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2024\оцен процедуры\"/>
    </mc:Choice>
  </mc:AlternateContent>
  <xr:revisionPtr revIDLastSave="0" documentId="13_ncr:1_{DBF4C7F5-DD42-44F1-A9C0-88E300CFA9BA}" xr6:coauthVersionLast="36" xr6:coauthVersionMax="36" xr10:uidLastSave="{00000000-0000-0000-0000-000000000000}"/>
  <bookViews>
    <workbookView xWindow="360" yWindow="15" windowWidth="19440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D165" i="1" l="1"/>
  <c r="AE165" i="1" s="1"/>
  <c r="AD164" i="1"/>
  <c r="AE164" i="1" s="1"/>
  <c r="AD163" i="1"/>
  <c r="AE163" i="1" s="1"/>
  <c r="AD162" i="1"/>
  <c r="AE162" i="1" s="1"/>
  <c r="AD161" i="1"/>
  <c r="AE161" i="1" s="1"/>
  <c r="AD160" i="1"/>
  <c r="AE160" i="1" s="1"/>
  <c r="AD159" i="1"/>
  <c r="AE159" i="1" s="1"/>
  <c r="AD158" i="1"/>
  <c r="AE158" i="1" s="1"/>
  <c r="AD157" i="1"/>
  <c r="AE157" i="1" s="1"/>
  <c r="AD156" i="1"/>
  <c r="AE156" i="1" s="1"/>
  <c r="AD155" i="1"/>
  <c r="AE155" i="1" s="1"/>
  <c r="AD154" i="1"/>
  <c r="AE154" i="1" s="1"/>
  <c r="AD153" i="1"/>
  <c r="AE153" i="1" s="1"/>
  <c r="AD152" i="1"/>
  <c r="AE152" i="1" s="1"/>
  <c r="AD151" i="1"/>
  <c r="AE151" i="1" s="1"/>
  <c r="AE150" i="1"/>
  <c r="AD150" i="1"/>
  <c r="AD149" i="1"/>
  <c r="AE149" i="1" s="1"/>
  <c r="AD148" i="1"/>
  <c r="AE148" i="1" s="1"/>
  <c r="AD147" i="1"/>
  <c r="AE147" i="1" s="1"/>
  <c r="AD146" i="1"/>
  <c r="AE146" i="1" s="1"/>
  <c r="AD145" i="1"/>
  <c r="AE145" i="1" s="1"/>
  <c r="AD144" i="1"/>
  <c r="AE144" i="1" s="1"/>
  <c r="AD143" i="1"/>
  <c r="AE143" i="1" s="1"/>
  <c r="AD142" i="1"/>
  <c r="AE142" i="1" s="1"/>
  <c r="AD141" i="1"/>
  <c r="AE141" i="1" s="1"/>
  <c r="AD140" i="1"/>
  <c r="AE140" i="1" s="1"/>
  <c r="AD139" i="1"/>
  <c r="AE139" i="1" s="1"/>
  <c r="AD138" i="1"/>
  <c r="AE138" i="1" s="1"/>
  <c r="AD137" i="1"/>
  <c r="AE137" i="1" s="1"/>
  <c r="AD136" i="1"/>
  <c r="AE136" i="1" s="1"/>
  <c r="AD135" i="1"/>
  <c r="AE135" i="1" s="1"/>
  <c r="AD134" i="1"/>
  <c r="AE134" i="1" s="1"/>
  <c r="AE133" i="1"/>
  <c r="AD133" i="1"/>
  <c r="AD132" i="1"/>
  <c r="AE132" i="1" s="1"/>
  <c r="AE131" i="1"/>
  <c r="AD131" i="1"/>
  <c r="AD130" i="1"/>
  <c r="AE130" i="1" s="1"/>
  <c r="AE129" i="1"/>
  <c r="AD129" i="1"/>
  <c r="AD128" i="1"/>
  <c r="AE128" i="1" s="1"/>
  <c r="AD127" i="1"/>
  <c r="AE127" i="1" s="1"/>
  <c r="AD126" i="1"/>
  <c r="AE126" i="1" s="1"/>
  <c r="AD125" i="1"/>
  <c r="AE125" i="1" s="1"/>
  <c r="AD124" i="1"/>
  <c r="AE124" i="1" s="1"/>
  <c r="AD123" i="1"/>
  <c r="AE123" i="1" s="1"/>
  <c r="AE122" i="1"/>
  <c r="AD122" i="1"/>
  <c r="AD121" i="1"/>
  <c r="AE121" i="1" s="1"/>
  <c r="AD120" i="1"/>
  <c r="AE120" i="1" s="1"/>
  <c r="AD119" i="1"/>
  <c r="AE119" i="1" s="1"/>
  <c r="AD118" i="1"/>
  <c r="AE118" i="1" s="1"/>
  <c r="AE117" i="1"/>
  <c r="AD117" i="1"/>
  <c r="AE116" i="1"/>
  <c r="AD116" i="1"/>
  <c r="AD115" i="1"/>
  <c r="AE115" i="1" s="1"/>
  <c r="AE114" i="1"/>
  <c r="AD114" i="1"/>
  <c r="AD113" i="1"/>
  <c r="AE113" i="1" s="1"/>
  <c r="AE112" i="1"/>
  <c r="AD112" i="1"/>
  <c r="AD111" i="1"/>
  <c r="AE111" i="1" s="1"/>
  <c r="AE110" i="1"/>
  <c r="AD110" i="1"/>
  <c r="AD109" i="1"/>
  <c r="AE109" i="1" s="1"/>
  <c r="AE108" i="1"/>
  <c r="AD108" i="1"/>
  <c r="AD107" i="1"/>
  <c r="AE107" i="1" s="1"/>
  <c r="AE106" i="1"/>
  <c r="AD106" i="1"/>
  <c r="AD105" i="1"/>
  <c r="AE105" i="1" s="1"/>
  <c r="AE104" i="1"/>
  <c r="AD104" i="1"/>
  <c r="AD103" i="1"/>
  <c r="AE103" i="1" s="1"/>
  <c r="AE102" i="1"/>
  <c r="AD102" i="1"/>
  <c r="AD101" i="1"/>
  <c r="AE101" i="1" s="1"/>
  <c r="AE100" i="1"/>
  <c r="AD100" i="1"/>
  <c r="AD99" i="1"/>
  <c r="AE99" i="1" s="1"/>
  <c r="AE98" i="1"/>
  <c r="AD98" i="1"/>
  <c r="AD97" i="1"/>
  <c r="AE97" i="1" s="1"/>
  <c r="AE96" i="1"/>
  <c r="AD96" i="1"/>
  <c r="AD95" i="1"/>
  <c r="AE95" i="1" s="1"/>
  <c r="AD94" i="1"/>
  <c r="AE94" i="1" s="1"/>
  <c r="AD93" i="1"/>
  <c r="AE93" i="1" s="1"/>
  <c r="AD92" i="1"/>
  <c r="AE92" i="1" s="1"/>
  <c r="AD91" i="1"/>
  <c r="AE91" i="1" s="1"/>
  <c r="AE90" i="1"/>
  <c r="AD90" i="1"/>
  <c r="AD89" i="1"/>
  <c r="AE89" i="1" s="1"/>
  <c r="AD88" i="1"/>
  <c r="AE88" i="1" s="1"/>
  <c r="AD87" i="1"/>
  <c r="AE87" i="1" s="1"/>
  <c r="AD86" i="1"/>
  <c r="AE86" i="1" s="1"/>
  <c r="AE85" i="1"/>
  <c r="AD85" i="1"/>
  <c r="AE84" i="1"/>
  <c r="AD84" i="1"/>
  <c r="AE83" i="1"/>
  <c r="AD83" i="1"/>
  <c r="AD82" i="1"/>
  <c r="AE82" i="1" s="1"/>
  <c r="AE81" i="1"/>
  <c r="AD81" i="1"/>
  <c r="AD80" i="1"/>
  <c r="AE80" i="1" s="1"/>
  <c r="AE79" i="1"/>
  <c r="AD79" i="1"/>
  <c r="AD78" i="1"/>
  <c r="AE78" i="1" s="1"/>
  <c r="AD77" i="1"/>
  <c r="AE77" i="1" s="1"/>
  <c r="AD76" i="1"/>
  <c r="AE76" i="1" s="1"/>
  <c r="AE75" i="1"/>
  <c r="AD75" i="1"/>
  <c r="AD74" i="1"/>
  <c r="AE74" i="1" s="1"/>
  <c r="AE73" i="1"/>
  <c r="AD73" i="1"/>
  <c r="AD72" i="1"/>
  <c r="AE72" i="1" s="1"/>
  <c r="AE71" i="1"/>
  <c r="AD71" i="1"/>
  <c r="AD70" i="1"/>
  <c r="AE70" i="1" s="1"/>
  <c r="AE69" i="1"/>
  <c r="AD69" i="1"/>
  <c r="AE68" i="1"/>
  <c r="AD68" i="1"/>
  <c r="AE67" i="1"/>
  <c r="AD67" i="1"/>
  <c r="AD66" i="1"/>
  <c r="AE66" i="1" s="1"/>
  <c r="AE65" i="1"/>
  <c r="AD65" i="1"/>
  <c r="AD64" i="1"/>
  <c r="AE64" i="1" s="1"/>
  <c r="AE63" i="1"/>
  <c r="AD63" i="1"/>
  <c r="AD62" i="1"/>
  <c r="AE62" i="1" s="1"/>
  <c r="AD61" i="1"/>
  <c r="AE61" i="1" s="1"/>
  <c r="AD60" i="1"/>
  <c r="AE60" i="1" s="1"/>
  <c r="AD59" i="1"/>
  <c r="AE59" i="1" s="1"/>
  <c r="AE58" i="1"/>
  <c r="AD58" i="1"/>
  <c r="AD57" i="1"/>
  <c r="AE57" i="1" s="1"/>
  <c r="AE56" i="1"/>
  <c r="AD56" i="1"/>
  <c r="AD55" i="1"/>
  <c r="AE55" i="1" s="1"/>
  <c r="AE54" i="1"/>
  <c r="AD54" i="1"/>
  <c r="AE53" i="1"/>
  <c r="AD53" i="1"/>
  <c r="AD52" i="1"/>
  <c r="AE52" i="1" s="1"/>
  <c r="AD51" i="1"/>
  <c r="AE51" i="1" s="1"/>
  <c r="AD50" i="1"/>
  <c r="AE50" i="1" s="1"/>
  <c r="AD49" i="1"/>
  <c r="AE49" i="1" s="1"/>
  <c r="AD48" i="1"/>
  <c r="AE48" i="1" s="1"/>
  <c r="AD47" i="1"/>
  <c r="AE47" i="1" s="1"/>
  <c r="AD46" i="1"/>
  <c r="AE46" i="1" s="1"/>
  <c r="AD45" i="1"/>
  <c r="AE45" i="1" s="1"/>
  <c r="AD44" i="1"/>
  <c r="AE44" i="1" s="1"/>
  <c r="AD43" i="1"/>
  <c r="AE43" i="1" s="1"/>
  <c r="AD42" i="1"/>
  <c r="AE42" i="1" s="1"/>
  <c r="AD41" i="1"/>
  <c r="AE41" i="1" s="1"/>
  <c r="AD40" i="1"/>
  <c r="AE40" i="1" s="1"/>
  <c r="AE39" i="1"/>
  <c r="AD39" i="1"/>
  <c r="AD38" i="1"/>
  <c r="AE38" i="1" s="1"/>
  <c r="AD37" i="1"/>
  <c r="AE37" i="1" s="1"/>
  <c r="AD36" i="1"/>
  <c r="AE36" i="1" s="1"/>
  <c r="AD35" i="1"/>
  <c r="AE35" i="1" s="1"/>
  <c r="AD34" i="1"/>
  <c r="AE34" i="1" s="1"/>
  <c r="AD33" i="1"/>
  <c r="AE33" i="1" s="1"/>
  <c r="AD32" i="1"/>
  <c r="AE32" i="1" s="1"/>
  <c r="AD31" i="1"/>
  <c r="AE31" i="1" s="1"/>
  <c r="AD30" i="1"/>
  <c r="AE30" i="1" s="1"/>
  <c r="AD29" i="1"/>
  <c r="AE29" i="1" s="1"/>
  <c r="AE28" i="1"/>
  <c r="AD28" i="1"/>
  <c r="AD27" i="1"/>
  <c r="AE27" i="1" s="1"/>
  <c r="AD26" i="1"/>
  <c r="AE26" i="1" s="1"/>
  <c r="AD25" i="1"/>
  <c r="AE25" i="1" s="1"/>
  <c r="AD24" i="1"/>
  <c r="AE24" i="1" s="1"/>
  <c r="AD23" i="1"/>
  <c r="AE23" i="1" s="1"/>
  <c r="AD22" i="1"/>
  <c r="AE22" i="1" s="1"/>
  <c r="AD21" i="1"/>
  <c r="AE21" i="1" s="1"/>
  <c r="AD20" i="1"/>
  <c r="AE20" i="1" s="1"/>
  <c r="AD19" i="1"/>
  <c r="AE19" i="1" s="1"/>
  <c r="AD18" i="1"/>
  <c r="AE18" i="1" s="1"/>
  <c r="AE17" i="1"/>
  <c r="AD17" i="1"/>
  <c r="AD16" i="1"/>
  <c r="AE16" i="1" s="1"/>
  <c r="AD15" i="1"/>
  <c r="AE15" i="1" s="1"/>
  <c r="AD14" i="1"/>
  <c r="AE14" i="1" s="1"/>
  <c r="AD13" i="1"/>
  <c r="AE13" i="1" s="1"/>
  <c r="AD12" i="1"/>
  <c r="AE12" i="1" s="1"/>
  <c r="AD11" i="1"/>
  <c r="AE11" i="1" s="1"/>
  <c r="AD10" i="1"/>
  <c r="AE10" i="1" s="1"/>
  <c r="AD9" i="1"/>
  <c r="AE9" i="1" s="1"/>
  <c r="AD8" i="1"/>
  <c r="AE8" i="1" s="1"/>
  <c r="AD7" i="1"/>
  <c r="AE7" i="1" s="1"/>
</calcChain>
</file>

<file path=xl/sharedStrings.xml><?xml version="1.0" encoding="utf-8"?>
<sst xmlns="http://schemas.openxmlformats.org/spreadsheetml/2006/main" count="3334" uniqueCount="583">
  <si>
    <t> </t>
  </si>
  <si>
    <t>УТВЕРЖДЕН
_________________________
_____________________________
_____________________________</t>
  </si>
  <si>
    <t>График оценочных процедур в МБОУ СОШ №25  им. трижды героя Советского Союза А.И. Покрышкина 
в 2024-2025 учебном году</t>
  </si>
  <si>
    <t>ВСЕ предметы учебного плана ОО, в которых предусмотрены контрольные работы согласно рабочей программе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</si>
  <si>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</si>
  <si>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</si>
  <si>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</si>
  <si>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</si>
  <si>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</si>
  <si>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</si>
  <si>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</si>
  <si>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</si>
  <si>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</si>
  <si>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федеральные (всероссийские)</t>
  </si>
  <si>
    <t>ОО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</si>
  <si>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</si>
  <si>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</si>
  <si>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</si>
  <si>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</si>
  <si>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всего работ в январе</t>
  </si>
  <si>
    <t>всего работ в феврале</t>
  </si>
  <si>
    <t>всего работ в марте</t>
  </si>
  <si>
    <t>всего работ в апреле</t>
  </si>
  <si>
    <t>всего работ в мае</t>
  </si>
  <si>
    <t>ИТОГО КР по предмету в 2024-2025 учебном году</t>
  </si>
  <si>
    <t>Доля КР от общего числа учебных часов  в 2024-2025 учебном году</t>
  </si>
  <si>
    <t>Всего часов за год</t>
  </si>
  <si>
    <t>Литер класса, дата проведения КР, номер урока в расписании</t>
  </si>
  <si>
    <t>число КР в данном месяце</t>
  </si>
  <si>
    <t>2 класс</t>
  </si>
  <si>
    <t>Русский язык</t>
  </si>
  <si>
    <t> 2а 23.10.24, 2 урок</t>
  </si>
  <si>
    <t>2а  24.12.24, 2 урок</t>
  </si>
  <si>
    <t> 2а 11.02.25,   2 урок</t>
  </si>
  <si>
    <t> 2а 18.03.25 , 2 урок</t>
  </si>
  <si>
    <t>2а 15.05.25,   2 урок</t>
  </si>
  <si>
    <t>Литературное чтение</t>
  </si>
  <si>
    <t>2а 01.10.24,2урок</t>
  </si>
  <si>
    <t>2а 19.12.24, 3 урок</t>
  </si>
  <si>
    <t>2а  20.03.25, 3 урок</t>
  </si>
  <si>
    <t> 2а 21.05.25, 3 урок</t>
  </si>
  <si>
    <t>Английский язык</t>
  </si>
  <si>
    <t>2а 10.12.24, 2урок</t>
  </si>
  <si>
    <t>2а 18.02.25, 2урок</t>
  </si>
  <si>
    <t>2а 08.04.25, 2урок</t>
  </si>
  <si>
    <t>2а 20.05.25, 2урок</t>
  </si>
  <si>
    <t>Математика</t>
  </si>
  <si>
    <t>2а 11.09.24,   2 урок</t>
  </si>
  <si>
    <t>2а 24.10.24, 2 урок</t>
  </si>
  <si>
    <t> 2а 20.11.24, 2 урок</t>
  </si>
  <si>
    <t>2а 25.12.24,2 урок</t>
  </si>
  <si>
    <t>2а 12.02.25, 2 урок</t>
  </si>
  <si>
    <t> 2а 5.03.25, 2 урок</t>
  </si>
  <si>
    <t>2а 16.04.25,   2 урок</t>
  </si>
  <si>
    <t>2а 14.05.25,  2 урок</t>
  </si>
  <si>
    <t>Окружающий мир</t>
  </si>
  <si>
    <t>2а 18.12.24, 3  урок</t>
  </si>
  <si>
    <t>2а 14.02.25, 3 урок</t>
  </si>
  <si>
    <t>2а 18.04.25, 3 урок</t>
  </si>
  <si>
    <t> 2а 16.05.25, 3 урок</t>
  </si>
  <si>
    <t>Музыка</t>
  </si>
  <si>
    <t>2а 19.05.25, 3 урок</t>
  </si>
  <si>
    <t>Изобразительное искусство</t>
  </si>
  <si>
    <t>2 а, 08.05.25, 3 урок</t>
  </si>
  <si>
    <t>Труд(технология)</t>
  </si>
  <si>
    <t>2а 15.05.25, 2 урок</t>
  </si>
  <si>
    <t>Физическая культура</t>
  </si>
  <si>
    <t>2а 11.10.24,  2урок</t>
  </si>
  <si>
    <t>2а 13.03.25,2урок</t>
  </si>
  <si>
    <t>Кубановедени</t>
  </si>
  <si>
    <t> 2а 05.12.24, 2 урок</t>
  </si>
  <si>
    <t> 2а  24.04.25,  2 урок</t>
  </si>
  <si>
    <t>3 класс</t>
  </si>
  <si>
    <t>3а 04.12.24, 2 урок; 3б  05.12.24, 2 урок</t>
  </si>
  <si>
    <t>3а  05.03.25,2 урок; 3б  06.03.25, 2 урок</t>
  </si>
  <si>
    <t>3а, 03.04.25,3 урок; 3б, 08.04.25, 2 урок</t>
  </si>
  <si>
    <t>3а, 05.05.25,2 урок, 3а, 22.05.25, 3 урок; 3б, 06.05.25, 2 урок, 3б, 21.05.25, 2 урок</t>
  </si>
  <si>
    <t>3а, 02.10.24, 3урок; 3б, 02.10.24, 4 урок</t>
  </si>
  <si>
    <t>3а, 21.11.24, 3урок; 3б, 20.11.24, 4 урок</t>
  </si>
  <si>
    <t>3а, 18.12.24, 2урок; 3б, 17.12.24, 4 урок</t>
  </si>
  <si>
    <t>3а, 11.02.25, 3урок; 3б, 12.02.25, 4 урок</t>
  </si>
  <si>
    <t>3а  03.03.25, 3урок, 3а 20.03.25, 3 урок; 3б  04.03.25, 4 урок, 3б  19.03.25, 4 урок</t>
  </si>
  <si>
    <t>3а, 29.04.25, 2урок; 3б, 29.04.25, 4 урок</t>
  </si>
  <si>
    <t>3а, 19.05.25, 3урок; 3б, 20.05.25, 4 урок</t>
  </si>
  <si>
    <t>3а, 21.10.24, 3урок; 3б, 22.10.24, 2урок</t>
  </si>
  <si>
    <t>3а  31.01.25, 2урок; 3б  28.01.25, 3урок</t>
  </si>
  <si>
    <t>3а 14.04.25, 2урок; 3б 11.04.25, 3урок</t>
  </si>
  <si>
    <t>3а, 23.05.25, 2урок; 3б, 13.05.25, 3урок</t>
  </si>
  <si>
    <t>3а, 12.09.24, 3урок; 3б, 11.09.24, 2 урок</t>
  </si>
  <si>
    <t>3а, 16.10.24, 2урок; 3б, 15.10.24, 2 урок</t>
  </si>
  <si>
    <t>3а 16.12.24, 3урок; 3б 17.12.24, 3 урок</t>
  </si>
  <si>
    <t>3а 06.02.25, 3урок; 3б 05.02.25, 2 урок</t>
  </si>
  <si>
    <t>3а 04.03.25, 2урок; 3б 05.03.25, 3 урок</t>
  </si>
  <si>
    <t>3а 30.04.25, 3урок; 3б 29.04.25, 3 урок</t>
  </si>
  <si>
    <t>3а, 20.05.25, 3урок; 20.05.25, 3 урок</t>
  </si>
  <si>
    <t>3а 27.12.24, 3урок; 3б 24.12.24, 5 урок</t>
  </si>
  <si>
    <t>3а 14.02.25, 3урок; 3б 13.02.25, 3 урок</t>
  </si>
  <si>
    <t>3а 15.04.25, 2урок; 3б 17.04.25, 3 урок</t>
  </si>
  <si>
    <t>3а 06.05.25, 3урок; 3б 08.05.25, 5 урок</t>
  </si>
  <si>
    <t>3а 24.01.25, 3урок; 3б 27.01.25, 5 урок</t>
  </si>
  <si>
    <t>3а 12.12.24, 3урок; 3б 13.12.24, 4 урок</t>
  </si>
  <si>
    <t>3а, 21.05.25, 3урок; 3б, 14.05.25, 3 урок</t>
  </si>
  <si>
    <t>3а 23.09.24,3урок;3б 26.09.24,4урок</t>
  </si>
  <si>
    <t>3а 10.03.25,3урок;3б 13.03.25,4урок</t>
  </si>
  <si>
    <t>Кубановедение</t>
  </si>
  <si>
    <t>3а 27.11.24, 3урок; 3б 28.11.24, 5 урок</t>
  </si>
  <si>
    <t>4 класс</t>
  </si>
  <si>
    <t>4а 10.09.24,17.09, 2 урок; 4б 13.09, 26.09, 2 урок</t>
  </si>
  <si>
    <t>4 а 03.10,16.10, 2 урок; 4б 04.10, 16.10, 2 урок</t>
  </si>
  <si>
    <t>4а 26.11 ,2 урок; 4б 29.11, 2 урок</t>
  </si>
  <si>
    <t>4а 05.12, 2 урок; 4б 05.12, 2 урок</t>
  </si>
  <si>
    <t>4 а 12.02,24.02, 2 урок; 4б 11.02, 24.02, 2урок</t>
  </si>
  <si>
    <t>4 а 05.03,19.03, 2 урок; 4б 05.03,19.03, 2 урок</t>
  </si>
  <si>
    <t>4 а 13.04, 24.04, 2 урок; 4б 13.04, 25.04, 2 урок</t>
  </si>
  <si>
    <t>4 а 07.05,19.05, 2 урок; 4б 07.05, 14.05, 2 урок</t>
  </si>
  <si>
    <t>4а 26.09, 4 урок; 4б 27.09, 4 урок</t>
  </si>
  <si>
    <t>4 а 19.12, 4 урок; 4б 06.12 ,3 урок</t>
  </si>
  <si>
    <t>4 а 10.03 ,4 урок; 4б 06.03, 3 урок</t>
  </si>
  <si>
    <t>4 а 11.04, 4 урок; 4б  11.04 ,3 урок</t>
  </si>
  <si>
    <t>4а 22.05 4 урок;4 б 22.05 3 урок</t>
  </si>
  <si>
    <t>4 а 16.09 2 урок 4б, 16.09.24, 2урок</t>
  </si>
  <si>
    <t>4 а 18.11 2 урок 4б, 18.11.24, 2урок</t>
  </si>
  <si>
    <t>4 а 13.01 25 урок4б, 13.01.25, 2урок</t>
  </si>
  <si>
    <t>4 а 04.03 2 урок4б, 05.03.25, 2урок</t>
  </si>
  <si>
    <t>4 а 12.05 2 урок 4б, 12.05.25, 2урок</t>
  </si>
  <si>
    <t>4 а 10.09,24.09, 3 урок; 4б 10.09,24.09, 3 урок</t>
  </si>
  <si>
    <t>4 а 08.10, 3 урок; 4 б 08.10, 3 урок;</t>
  </si>
  <si>
    <t>4 а 19.11 ,3 урок; 4 б 19.11, 3 урок</t>
  </si>
  <si>
    <t>4 а 17.12, 3 урок;4 б 17.12, 3 урок</t>
  </si>
  <si>
    <t>4 а 28.01, 3 урок; 4 б 28.01, 3 урок</t>
  </si>
  <si>
    <t>4 а 18.02, 3 урок; 4 б 18.02, 3 урок</t>
  </si>
  <si>
    <t>4 а 20.03, 3 урок; 4 б 20.03, 3 урок</t>
  </si>
  <si>
    <t>4 а 14.04, 28.04, 3 урок; 4 б14.04, 28.04, 3 урок</t>
  </si>
  <si>
    <t>4 а 13.05,19.05, 3 урок;4 б 13.05,19.05, 3 урок</t>
  </si>
  <si>
    <t>4 а 01.10, 3 урок; 4 б 01.10 ,3 урок</t>
  </si>
  <si>
    <t>4 а 27.12, 3 урок; 4 б 27.12, 3 урок</t>
  </si>
  <si>
    <t>4 а 29.01, 3урок;4 б 29.01, 3урок</t>
  </si>
  <si>
    <t>4 а 18.04 ,3 урок; 4 б 18.04 ,3 урок</t>
  </si>
  <si>
    <t>4 а 23.05, 3 урок;4 б 20.05, 3 урок</t>
  </si>
  <si>
    <t>4 а 15.05, 4 урок;4 б 16.05, 4 урок</t>
  </si>
  <si>
    <t>4 а 02.05, 4 урок; 4 б 05.05, 4 урок</t>
  </si>
  <si>
    <t>Физическая культура </t>
  </si>
  <si>
    <t>4а,25.09.24,4урок;4б,25.09.24,2урок</t>
  </si>
  <si>
    <t>4а,11.03.25,4урок;4б,12.03.25,3урок</t>
  </si>
  <si>
    <t>4 а 07.11, 4 урок; 4 б 07.11, 4 урок</t>
  </si>
  <si>
    <t>4 а 10.04, 4 урок;4 б 10.04, 4 урок</t>
  </si>
  <si>
    <t>4 а 07.05 4 урок;4 б 07.05 4 урок</t>
  </si>
  <si>
    <t>5 класс</t>
  </si>
  <si>
    <t>5а 11.09.24, 3 урок, 5б 11.09.24, 2 урок</t>
  </si>
  <si>
    <t>5а 27.11.24, 5урок. 5б 27.11.24 , 4 урок</t>
  </si>
  <si>
    <t> 5а 16.12.24, 4 урок, 5б 16.12.24, 3 урок</t>
  </si>
  <si>
    <t> 5а 06.02.25, 2 урок, 5б 06.02.25, 3 урок</t>
  </si>
  <si>
    <t> 5а 14.04.25, 4 урок, 5б 14.04.25 ,3 урок</t>
  </si>
  <si>
    <t>5а 10.04.25, 4 урок, 5б 10.04.25 , 3 урок</t>
  </si>
  <si>
    <t>5а 20.05.25, 5 урок, 5б 20.05.25, 3 урок</t>
  </si>
  <si>
    <t>Литература</t>
  </si>
  <si>
    <t>5а 01.10.24, 5 урок, 5б 01.10.24 2 урок</t>
  </si>
  <si>
    <t>5а 27.12, 4 урок, 5б  27.12.24 ,3 урок</t>
  </si>
  <si>
    <t> 5а 18.02.25, 4 урок, 5б 18.02.25, 3 урок</t>
  </si>
  <si>
    <t> 5а 07.05.25,4 урок , 5б 07.05.25, 3 урок</t>
  </si>
  <si>
    <t>5а 26.09.24, 2урок; 5б 25.09.24, 2урок</t>
  </si>
  <si>
    <t>5а 15.10.24, 2урок; 5б 15.10.24, 3урок</t>
  </si>
  <si>
    <t>5а, 25.11.24, 2урок; 5б, 25.11.24, 3урок</t>
  </si>
  <si>
    <t>5а, 09.12.24, 2урок; 5б, 09.12.24, 3урок</t>
  </si>
  <si>
    <t>5а, 09.01.25, 2урок; 5б, 13.01.25, 2урок</t>
  </si>
  <si>
    <t>5а, 05.03.25, 2урок; 5б, 10.03.25, 2урок</t>
  </si>
  <si>
    <t>5а, 12.05.25, 2урок; 5б, 13.05.25, 2урок</t>
  </si>
  <si>
    <t>математика</t>
  </si>
  <si>
    <t>5а 24.09.24, 2 урок; 5б 24.09.24, 3 урок</t>
  </si>
  <si>
    <t>5а 16.10.24, 3 урок; 5б  16.10.24 3урок</t>
  </si>
  <si>
    <t xml:space="preserve"> 5а 07.11.24, 3 урок; 26.11.24, 3 урок; 5б  07.11.24,3 урок; 26.11.24, 3 урок</t>
  </si>
  <si>
    <t>5а 13.12.24, 3 урок; 5б 13.12.24,  3 урок;</t>
  </si>
  <si>
    <t xml:space="preserve">5а 27.01.25, 3 урок; 5б 27.01.25, 3 урок;    </t>
  </si>
  <si>
    <t>5а, 27.02.25, 3 урок;5б   27.02.25, 3 урок</t>
  </si>
  <si>
    <t>5а, 19.03.25, 3 урок; 5 б, 19.03.25, 3урок</t>
  </si>
  <si>
    <t xml:space="preserve">5а, 24.04.25, 3 урок, 5б, 24.04.25,3 урок; </t>
  </si>
  <si>
    <t>5а  22.05.25, 3 урок;5б  22.05.25, 3 урок</t>
  </si>
  <si>
    <t>Биология</t>
  </si>
  <si>
    <t>5а 10.12.24, 2урок; 5б 11.12.24, 2урок</t>
  </si>
  <si>
    <t>География</t>
  </si>
  <si>
    <t xml:space="preserve"> а 30.01.25, 4 урок; 5б 30.01.25, 2 урок</t>
  </si>
  <si>
    <t>5 а 06.03.25, 4 урок; 5б 04.03.25, 2 урок</t>
  </si>
  <si>
    <t>История России Всеобщая история</t>
  </si>
  <si>
    <t>5а 21.10.24, 3 ур 5б,21.10.24, 4  урок</t>
  </si>
  <si>
    <t>5а 20.12.24,3урок; 5б 20.12.24, 4 урок</t>
  </si>
  <si>
    <t>5а 10.02.25, 3 урок; 5б10.02.25, 4 урок</t>
  </si>
  <si>
    <t xml:space="preserve">5а-14.03.25, 3 урок 5б - 14.03.25, 4 урок </t>
  </si>
  <si>
    <t>5а 11.04.25, 3урок; 5б 11.04.25, 4 урок</t>
  </si>
  <si>
    <t>5а 12.05.25, 3 урок ; 5б 12.05.25, 4урок</t>
  </si>
  <si>
    <t>5 а 15.04.25, 4 урок; 5 б 17.04, 4 урок</t>
  </si>
  <si>
    <t>5а 21.04.25, 2 урок; 5б 22.04.25 ,3 урок</t>
  </si>
  <si>
    <t>Основы духовно-нравственной культуры народов России</t>
  </si>
  <si>
    <t>5а 20.11.24, 3 урок ; 5 б 22.11.24, 3 урок</t>
  </si>
  <si>
    <t>5а 14.11.24, 3 урок, 5б 19.11.24, 3 урок</t>
  </si>
  <si>
    <t>5а 23.04.25, 3 урок; 5б 29.04.25, 3 окур</t>
  </si>
  <si>
    <t>5а18.09.24, 2урок; 5б 30.09.24,4урок</t>
  </si>
  <si>
    <t>5а 07.03.25, 2урок; 5б 17.03.25,4урок</t>
  </si>
  <si>
    <t>5а 23.01.25,2 урок; 5б 29.01.25, 1урок</t>
  </si>
  <si>
    <t> 5а 17.04.25 ,2 урок; 5б 23.04.25, 1 урок</t>
  </si>
  <si>
    <t>6 класс</t>
  </si>
  <si>
    <t> 6а 12.09.24, 4 урок; 6б 12.09.24, 3 урок</t>
  </si>
  <si>
    <t> 6а 17.09.24, 3 урок.; 6б 17.09.24, 2 урок</t>
  </si>
  <si>
    <t> 6а 21.11.24, 4 урок; 6б 21.11.24, 3 урок</t>
  </si>
  <si>
    <t>6а 27.12.24, 2 урок; 6б 27.12.24, 3 урок</t>
  </si>
  <si>
    <t>6а 31.01.25, 3 урок; 6б 31.01.25, 2 урок</t>
  </si>
  <si>
    <t>6а 27.02.25, 4 урок; 6б 27.02.25, 3 урок</t>
  </si>
  <si>
    <t>6а 30.03.25, 4 урок; 6б 31.03.25, 3 урок</t>
  </si>
  <si>
    <t>6а 24.04.25, 4 урок; 6б  25.04.25, 3 урок</t>
  </si>
  <si>
    <t>6а 15.05.25, 4 урок; 6б 15.05.25, 3 урок</t>
  </si>
  <si>
    <t>6а 02.10.24, 2урок; 6б 02.10.24, 3 урок</t>
  </si>
  <si>
    <t>6а 28.11.24, 5 урок; 6б 28.11.24, 4 урок</t>
  </si>
  <si>
    <t>6а 24.01.25, 2урок; 6б 24.01.25, 3 урок</t>
  </si>
  <si>
    <t>6а 19.03.25, 4 урок; 6б 19.03.25,3 урок</t>
  </si>
  <si>
    <t>6а 08.05.25, 5 урок; 6б 08.05.25, 3урок</t>
  </si>
  <si>
    <t>6а 20.09.24, 2урок; 6б 19.09.24, 3урок</t>
  </si>
  <si>
    <t>6а 15.10.24, 2урок; 6б 14.10.24, 3урок</t>
  </si>
  <si>
    <t>6а 22.11.24, 2урок; 6б 25.11.24, 3урок</t>
  </si>
  <si>
    <t>6а 06.12.24, 2урок; 6б 09.12.24, 3урок</t>
  </si>
  <si>
    <t>6а 17.01.25, 2урок; 6б 20.01.25, 3урок</t>
  </si>
  <si>
    <t>6а 04.02.25, 2урок; 6б 04.02.25, 3урок</t>
  </si>
  <si>
    <t>6а 07.03.25, 2урок; 6б 10.03.25, 3урок</t>
  </si>
  <si>
    <t>6а 21.05.25, 2урок; 6б 22.05.25, 3урок</t>
  </si>
  <si>
    <t>6а 11.10.24, 2 урок; 6б 11.10.24, 3 урок</t>
  </si>
  <si>
    <t>6а 26.11.24, 2 урок; 6б 26.11.24, 3 урок</t>
  </si>
  <si>
    <t> 6а 10.12.24 2 урок; 6б 10.12.24, 3 урок</t>
  </si>
  <si>
    <t> 6а 30.01.25, 2 урок; 6б 30.01.25, 3 урок</t>
  </si>
  <si>
    <t> 6а 19.02.25, 2 урок; 6б 19.02.24, 3 урок</t>
  </si>
  <si>
    <t>6а 11.03.25 2 урок, 6б 11.03.25 3 урок</t>
  </si>
  <si>
    <t> 6а 03.04. 25,2 урок; 6б 03.04.25, 3 урок</t>
  </si>
  <si>
    <t> 6а 20.05.25, 3 урок; 6б 20.05.25, 2 урок</t>
  </si>
  <si>
    <t>История</t>
  </si>
  <si>
    <t>6 а 27.11.24, 4 урок; 6 б 29.11.24, 2 урок</t>
  </si>
  <si>
    <t>Обществознание</t>
  </si>
  <si>
    <t>6а 6.02, 3 урок; 6 б 05.02, 2 урок</t>
  </si>
  <si>
    <t>6 а 15.11.24, 3 урок; 6 б 15.11.24, 4 урок</t>
  </si>
  <si>
    <t>6 а 14.02.25, 3 урок; 6 б 14.02.25, 2 урок</t>
  </si>
  <si>
    <t>6а 31.03.25, 2урок; 6б 14.03.25, 2урок</t>
  </si>
  <si>
    <t>6 а 25.04.25,2 урок; 6б 29.04.25,3 урок</t>
  </si>
  <si>
    <t>6а 9.04.25, 5урок; 6б 10.04.25, 3 урок</t>
  </si>
  <si>
    <t>6а 18.11.24, 5урок; 6б 14.11.24, 2 урок</t>
  </si>
  <si>
    <t>6а 21.04.25, 5 урок, 6б 24.04.25, 2 урок</t>
  </si>
  <si>
    <t>6а 30.09.24,3урок;6б 30.09.24,4урок</t>
  </si>
  <si>
    <t>6а 18.03.25,4урок;6б 18.03.25, 3урок</t>
  </si>
  <si>
    <t>6 а 19.05.25, 4 урок 6б 21.05.25, 4 урок</t>
  </si>
  <si>
    <t>6а 21.01.25, 3 урок; 6б 22.01.25, 5 урок</t>
  </si>
  <si>
    <t> 6а 22.04.25,3 урок; 6б 23.04.25, 5 урок</t>
  </si>
  <si>
    <t>7 класс</t>
  </si>
  <si>
    <t>7а 10.09.24,3урок; 7б 10.09.24, 4 урок</t>
  </si>
  <si>
    <t>7а 14.10.24, 2урок; 7б 14.10.24, 3 урок</t>
  </si>
  <si>
    <t>7а 25.11.24, 2урок ;7б  25.11.24, 4 урок</t>
  </si>
  <si>
    <t>7а 02.12.24, 2урок; 18.12.24, 2урок; 7б 02.12.24, 5 урок, 19.12.24, 4 урок</t>
  </si>
  <si>
    <t>7а 09.01.25,4урок ;7б 09.01.25, 4 урок</t>
  </si>
  <si>
    <t>7а,18.02.25,3урок. 7б 17.02.25, 4 урок</t>
  </si>
  <si>
    <t>7а 13.03.25 4 урок; 7б 14.03.25, 4 урок</t>
  </si>
  <si>
    <t>7а 10.04, 4 урок; 7б 11.04.25, 3 урок</t>
  </si>
  <si>
    <t>7а,15.05.25,4урок 7б 19.05.25, 2 урок</t>
  </si>
  <si>
    <t>7а 22.01.25,1урок; 7б 21.01.25, 4 урок</t>
  </si>
  <si>
    <t>7а 22.04.25, 3 урок; 7б 22.04.25, 2 урок</t>
  </si>
  <si>
    <t>7а 06.05.25, 2урок ;7б 06.05.25, 2 урок</t>
  </si>
  <si>
    <t>7а 16.09.24, 27.09.24, 2 урок ; 7 Б  17.09.24, 27.09.24, 3 урок</t>
  </si>
  <si>
    <t>7А 12.11.24,29.11.24,2 урок; 7Б 12.11.24, 27.11.24, 3 урок</t>
  </si>
  <si>
    <t>7А 16.12.24, 2 урок; 7Б 13.12.24 3 урок</t>
  </si>
  <si>
    <t>7 а 14.01.25, 2 урок; 7б 14.01.25, 3 урок</t>
  </si>
  <si>
    <t>7а 07.02.25, 2 урок; 7б 05.02.25, 3 урок</t>
  </si>
  <si>
    <t>7 а 18.03.25, 2 урок; 7 б 18.03.25, 2 урок</t>
  </si>
  <si>
    <t>7а 14.04.25, 2 урок ; 7б 18.04.25, 3 урок</t>
  </si>
  <si>
    <t>История России. Всеобщая история</t>
  </si>
  <si>
    <t>7а 26.11.24, 4 урок; 7б 28.11.24,4 урок</t>
  </si>
  <si>
    <t> 7а 21.01.25,4 урок; 7б 24.01.25,4 урок</t>
  </si>
  <si>
    <t>7а 25.04,4 урок; 7б 28.04,2 урок</t>
  </si>
  <si>
    <t>7а 21.11.24,1 урок; 7б 21.11.24,3 урок</t>
  </si>
  <si>
    <t>7а 17.04.25,1 урок;7б 17.04.25,3 урок</t>
  </si>
  <si>
    <t>7 а 25.02.25, 2 урок; 7 б 21.02.25, 4 урок</t>
  </si>
  <si>
    <t>7 а 21.05.25, 3 урок; 7 б 20.05.25, 3 урок</t>
  </si>
  <si>
    <t>7а 30.09.2024,2урок;7б 30.09.24, 3урок. </t>
  </si>
  <si>
    <t> 7а 17.10.2024, 2 урок; 7б 17.10.24, 3урок.</t>
  </si>
  <si>
    <t> 7а 06.11.2024,3урок;7б 06.11.2024, 2урок.</t>
  </si>
  <si>
    <t> 7а 10.12.2024, 3урок; 7б 10.12.2024,  2урок</t>
  </si>
  <si>
    <t>7а 28.01.25,3урок; 7б 28.01.25,4урок.</t>
  </si>
  <si>
    <t> 7а 10.02.25, 4урок; 7б 10.02.25,2урок.</t>
  </si>
  <si>
    <t> 7а 06.03.2025,5урок;7б 06.03.2025 ,4урок.</t>
  </si>
  <si>
    <t> 7а 21.04.25,4урок; 7б 21.04.25 3урок.</t>
  </si>
  <si>
    <t> 7а 22.05.25,2урок; 7б 22.05.25,2урок.</t>
  </si>
  <si>
    <t>Информатика</t>
  </si>
  <si>
    <t xml:space="preserve">7а 10.10.2024, 2 урок; 7б  11.10.2024, 1 урок </t>
  </si>
  <si>
    <t xml:space="preserve">7а 13.01.25, 1 урок; 7б 10.01.25 ,1 урок </t>
  </si>
  <si>
    <t>7а 27.02.25, 2 урок; 7б 26.02.25, 4 урок.</t>
  </si>
  <si>
    <t xml:space="preserve">7а  24.03.25, 1 урок.; 7б 21.03.25, 2урок.  </t>
  </si>
  <si>
    <t xml:space="preserve">7а 24.04.25 2 урок.; 7б 23.04.2025, 4 урок. </t>
  </si>
  <si>
    <t>Физика</t>
  </si>
  <si>
    <t> 7а 27.12.24, 3 урок; 7б 26.12.24, 2урок.</t>
  </si>
  <si>
    <t> 7а 31.03.25, 3урок; 7б 20.03.25, 2урок.</t>
  </si>
  <si>
    <t>7а 12.05. 25,3урок.; 7б 15.05. 25, 2 урок. </t>
  </si>
  <si>
    <t>7а  25.12.24, 3урок; 7б  23.12.24, 3урок</t>
  </si>
  <si>
    <t>7а 03.04.25, 1 урок; 7б 09.04.24, 3урок</t>
  </si>
  <si>
    <t>7а 20.03.25 4 урок; 7б 17.03.25, 3 урок</t>
  </si>
  <si>
    <t>7а 15.11.24,2 урок; 7б 15.11.24,3 урок</t>
  </si>
  <si>
    <t> 7а 04.04, 2 урок; 7б 04.04, 3 урок</t>
  </si>
  <si>
    <t>7а 05.03.25, 2 урок; 7б 05.03.25, 3 урок</t>
  </si>
  <si>
    <t> 7а 15.01.25, 3 урок; 7б 13.01.25 ,5 урок</t>
  </si>
  <si>
    <t>7а 19.03.25, 3 урок; 7б 31.03.25, 5 урок</t>
  </si>
  <si>
    <t>8 класс</t>
  </si>
  <si>
    <t>8б 18.09.24,1урок; 8а. 19.09.24, 3 урок</t>
  </si>
  <si>
    <t>8а 18.10.24, 3 урок; 8б 18.10.24, 4 урок</t>
  </si>
  <si>
    <t>8б 11.11.24,1урок; 8а 08.11.24, 2 урок</t>
  </si>
  <si>
    <t>8а 24.12.24, 4 урок; 8б 25.12.24, 4 урок</t>
  </si>
  <si>
    <t>8б 10.02.25,1урок; 8а 06.02.25, 1 урок</t>
  </si>
  <si>
    <t>8б 19.03,4урок; 8а 14.03.25, 2 урок</t>
  </si>
  <si>
    <t>8б 16.05.25,4урок; 8а 16.05.25, 5 урок</t>
  </si>
  <si>
    <t>8б 05.02.25,1урок; 8а 05.02.25, 3 урок</t>
  </si>
  <si>
    <t>8б 12.05.25,1урок; 8а 12.05.25, 4 урок</t>
  </si>
  <si>
    <t>8а  24.09.24, 3урок; 8б  23.09.24, 3урок</t>
  </si>
  <si>
    <t>8а 19.11.24, 2урок; 8б 19.11.24, 3урок</t>
  </si>
  <si>
    <t>8а 12.12.24, 3урок; 8б 16.12.24, 3урок</t>
  </si>
  <si>
    <t>8а 22.01.25, 3урок; 8б 23.01.25, 3урок</t>
  </si>
  <si>
    <t>8а 18.02.25, 2урок; 8б 18.02.25, 3урок</t>
  </si>
  <si>
    <t>8а 18.03.25, 2урок; 8б 18.03.25, 3урок</t>
  </si>
  <si>
    <t>8а 20.05.25, 2урок; 8б 20.05.25, 3урок</t>
  </si>
  <si>
    <t>8а 02.10.2024, 2 урок; 8б 03.10.2024, 3 урок</t>
  </si>
  <si>
    <t>8а 29.01.25, 2 урок; 8б 27.01.25, 3 урок</t>
  </si>
  <si>
    <t>8а 20.03.2025,4 урок; 8б 20.03.2025, 3 урок</t>
  </si>
  <si>
    <t>8а  15.05.25,4 урок; 8б 15.05.25, 3 урок</t>
  </si>
  <si>
    <t xml:space="preserve">8а 11.10.24, 3 урок., 8б-11.10.24,4 урок </t>
  </si>
  <si>
    <t>8а 20.12.24, 3 урок; 8б 20.12.24, 4 урок</t>
  </si>
  <si>
    <t>8а 7.02.25, 3 урок; 8б 14.02.25, 4 урок</t>
  </si>
  <si>
    <t> 8а 30.09.2024,3урок;8б 30.09.2024,2урок.</t>
  </si>
  <si>
    <t> 8а 23.10.2024 3урок; 8б 23.10.2024, 2урок</t>
  </si>
  <si>
    <t> 8а 26.11.2024, 3урок; 8б  27.11.2024, 2урок</t>
  </si>
  <si>
    <t> 8а 17.12.2024, 2урок; 8б 17.12.2024,3урок</t>
  </si>
  <si>
    <t> 8а 20.01.2025,3урок; 8б 20.01.2022,2урок.</t>
  </si>
  <si>
    <t> 8а 12.02.2025,3урок; 8б 12.02.2025,2урок.</t>
  </si>
  <si>
    <t> 8а 04.03.2025, 2урок; 8б 04.03.2025,3 урок</t>
  </si>
  <si>
    <t> 8а 07.04.2025, 3урок; 8б 07.04.2025, 2урок.</t>
  </si>
  <si>
    <t> 8а 14.05.25,4урок; 8б 14.05.25, 2урок</t>
  </si>
  <si>
    <t>8 а 30.01.25, 2 урок; 8 б 30.01.25,3 урок</t>
  </si>
  <si>
    <t>8 а 25.04.25, 2 урок; 8 б 29.04.25, 4 урок</t>
  </si>
  <si>
    <t xml:space="preserve">8а 03.10.24, 5 урок; 8б 04.10.24, 5 урок </t>
  </si>
  <si>
    <t>8а 3.11.24, 5 урок; 8б 12.11.24, 3 урок.</t>
  </si>
  <si>
    <t>8а 06.02.25, 5 урок; 8б 07.02.2025, 5 урок.</t>
  </si>
  <si>
    <t xml:space="preserve">8а 07.05.25 5 урок.; 8б 02.05.25, 5 урок.  </t>
  </si>
  <si>
    <t xml:space="preserve">8а 27.11.24, 5 урок.; 8б 26.11.24, 2 урок. </t>
  </si>
  <si>
    <t>8а 26.02.25, 5 урок.; 8б 25.02.25, 2 урок.</t>
  </si>
  <si>
    <t xml:space="preserve">8а 12.03.25, 3 урок.; 8б 10.03.25, 2 урок. </t>
  </si>
  <si>
    <t> 8а 14.04.25,4 урок; 8б 14.04.25, 6 урок</t>
  </si>
  <si>
    <t xml:space="preserve">8а 21.05.25, 5 урок.; 8б 13.05.25, 2 урок. </t>
  </si>
  <si>
    <t>Химия</t>
  </si>
  <si>
    <t>8а 25.10.24, 3урок; 8б 24.10.24, 3 урок</t>
  </si>
  <si>
    <t>8а 28.01.25, 4 урок; 8б 29.01.25, 4 урок</t>
  </si>
  <si>
    <t>8а 7.03.25,3 урок; 8б 6.03.25,3 урок</t>
  </si>
  <si>
    <t>8а 13.05.25, 4 урок; 8б 8.05.25,3 урок</t>
  </si>
  <si>
    <t>8а 28.11.24, 3 урок; 8б 28.11.24, 4 урок</t>
  </si>
  <si>
    <t>8а 13.03.25, 3 урок; 8б 13.03.25,4 урок</t>
  </si>
  <si>
    <t>8а 11.04.25, 5 урок; 8б 11.04.25, 4 урок</t>
  </si>
  <si>
    <t>8а 21.04, 5 урок; 8б 18.04 ,3 урок</t>
  </si>
  <si>
    <t>8а 12.11.24, 2 урок; 8б 13.11.24, 6 урок</t>
  </si>
  <si>
    <t>8а 24.04.25, 2 урок; 8б 19.04.25, 5 урок</t>
  </si>
  <si>
    <t>8а 10.12.24, 2 урок; 8б 19.12.24, 2 урок</t>
  </si>
  <si>
    <t>8а 22.04 ,3 урок; 8б 24.04, 3 урок</t>
  </si>
  <si>
    <t>Основы безопасности и защиты Родины</t>
  </si>
  <si>
    <t>8а 16.12, 2 урок; 8б 13.12, 2урок</t>
  </si>
  <si>
    <t>8а 17.04.25, 3 урок; 8б 25.04.25, 2 урок</t>
  </si>
  <si>
    <t> 8а 23.12.24, 5 урок; 8б 24.12.24,3 урок</t>
  </si>
  <si>
    <t>8а 17.03.25, 5 урок; 8б 11.03.25, 3 урок</t>
  </si>
  <si>
    <t>9 класс</t>
  </si>
  <si>
    <t>9б 03.10.24, 2урок; 9а. 03.10.24, 3 урок</t>
  </si>
  <si>
    <t>9б 25.11.24,1урок; 9а  25.11.24, 3 урок</t>
  </si>
  <si>
    <t>9а 13.01.25, 2 урок, 9б, 10.01.25, 3 урок</t>
  </si>
  <si>
    <t>9б,06.02.25, 2урок, 28.02.25,2урок; 9а 06.02.25, 3 урок, 28.02.25, 3 урок</t>
  </si>
  <si>
    <t>9б 25.12.24,3урок; 9а 25.12.24, 2 урок</t>
  </si>
  <si>
    <t>9б 02.05.25,3урок; 9а, 02.05.25, 4 урок</t>
  </si>
  <si>
    <t>9а 10.10.24, 2урок; 9б 21.10.24, 2урок</t>
  </si>
  <si>
    <t>9а 13.11.24, 2урок; 9б 15.11.24, 2урок</t>
  </si>
  <si>
    <t>9а 10.12.24, 2урок; 9б 11.12.24, 2урок</t>
  </si>
  <si>
    <t>9а 21.01.25, 2урок; 9б  22.01.25, 2урок</t>
  </si>
  <si>
    <t>9а 25.02.25, 2урок; 9б 26.02.25, 2урок</t>
  </si>
  <si>
    <t>9а 14.05.25, 2урок; 9б 16.05.25, 2урок</t>
  </si>
  <si>
    <t xml:space="preserve"> 9а 7.11.24, 2 урок; 9б 7.11.24,6 урок</t>
  </si>
  <si>
    <t>9а 05.02.25,4 урок, 19.02.25, 5 урок;9б 05.02.25, 5 урок; 9б 19.02.2025, 4 урок</t>
  </si>
  <si>
    <t>9а 21.05.25, 6 урок; 9б 21.05.25, 4 урок.</t>
  </si>
  <si>
    <t>9 а 22.11.25 ,5 урок ,29.11.24,5 урок; 9б 19.11.24,2 урок, 26.11.24, 2 урок.</t>
  </si>
  <si>
    <t>9а16.05.25, 6 урок; 9б 20.05.25, 2 урок.</t>
  </si>
  <si>
    <t>9 а 24.10.24, 3 урок; 9 б 23.10.24, 2 урок</t>
  </si>
  <si>
    <t>9 а 09.01.25, 3 урок; 9 б 13.01.25, 2 урок</t>
  </si>
  <si>
    <t>9 а 31.03.25, 4 урок; 9б 31.03.25, 3 урок</t>
  </si>
  <si>
    <t>9а 08.05.25, 3 урок; 9 б 12.05.25, 4 урок</t>
  </si>
  <si>
    <t>9а 23.09.24, 2 урок; 9б 23.09.24, 3 урок</t>
  </si>
  <si>
    <t>9а 17.10.24, 2 урок; 9б 17.10.24, 3 урок</t>
  </si>
  <si>
    <t>9а 11.11.24, 2 урок; 9б  11.11.24, 3 урок</t>
  </si>
  <si>
    <t>9а 20.12.24, 2 урок; 9б 20.12.24, 3 урок</t>
  </si>
  <si>
    <t>9а 22.01.25, 2 урок; 9б 21.01.25, 3 урок</t>
  </si>
  <si>
    <t>9а 7.02.25, 2 урок, 9а 24.02.25, 2 урок; 9б 7.02.25, 3 урок, 9б 24.02.25, 3 урок</t>
  </si>
  <si>
    <t>9а 12.03.25, 2 урок; 9б 12.03.25, 3 урок</t>
  </si>
  <si>
    <t>9а 1.04.25, 2 урок; 9б 1.04.25, 3 урок</t>
  </si>
  <si>
    <t>9а 07.05.25, 2 урок; 9б 07.05.25, 3 урок</t>
  </si>
  <si>
    <t>9а 06.11.24, 1 урок.; 9б 05.11.24, 4 урок</t>
  </si>
  <si>
    <t>9а 26.02.2025, 1 урок; 9б 25.02.2025, 4 урок.</t>
  </si>
  <si>
    <t>9а 14.05.25, 1 урок; 9б 13.05.25 2 урок</t>
  </si>
  <si>
    <t>9а 07.10.2024, 5 урок; 9б 09.10.2024, 4 урок.</t>
  </si>
  <si>
    <t>9а 09.12.24, 5 урок; 9б 09.12.2024, 4 урок.</t>
  </si>
  <si>
    <t xml:space="preserve">9а 20.01.25, 5 урок.; 9б 16.01.25, 3 урок. </t>
  </si>
  <si>
    <t>9а 13.03.25, 1 урок; 9б 13.03.25, 4 урок.</t>
  </si>
  <si>
    <t> 9а  28.04.25, 5 урок; 9б 24.04.25, 3 урок.</t>
  </si>
  <si>
    <t>9а 15.05.25,1 урок; 9б 15.05,3 урок</t>
  </si>
  <si>
    <t>9а 04.10.24, 3 урок; 9б 04.10.24, 4урок</t>
  </si>
  <si>
    <t>9а 13.12.24, 4 урок; 9б 13.12.24, 3 урок</t>
  </si>
  <si>
    <t> 9а 07.03.25, 3урок, 9б 07.03.25, 4 урок</t>
  </si>
  <si>
    <t>9а 20.05.25, 4 урок; 9б 13.05.25, 3 урок</t>
  </si>
  <si>
    <t>9а 27.11.24, 4 урок; 9б 27.11.24,3 урок</t>
  </si>
  <si>
    <t>9а 19.03.25, 3урок, 9б 19.03.25, 4 урок</t>
  </si>
  <si>
    <t> 9а 08.11.24, 1 урок; 9б 08.11.24. 3 урок</t>
  </si>
  <si>
    <t>9а 20.03.25,1 урок; 9б 20.03.25. 3урок</t>
  </si>
  <si>
    <t> 9а 01.10.24..3 урок; 9б 02.10.24. 4 урок</t>
  </si>
  <si>
    <t>9а 12.02.25. 3 урок; 9б 13.02.25. 4 урок</t>
  </si>
  <si>
    <t>9а 27.12.24, 1урок; 9б 27.12.24, 5 урок</t>
  </si>
  <si>
    <t> 9а 21.03.25,1 урок; 9б 21.03.25,5 урок</t>
  </si>
  <si>
    <t>10 класс (профильный)</t>
  </si>
  <si>
    <t>10а 22.10.24, 3 урок</t>
  </si>
  <si>
    <t>10а 29.11.24, 3 урок</t>
  </si>
  <si>
    <t>10а 14.01.24, 4 урок</t>
  </si>
  <si>
    <t>10а 07.03.24, 3 урок</t>
  </si>
  <si>
    <t>10а 14.04.25, 3 урок</t>
  </si>
  <si>
    <t>10а 25.09.24, 3 урок</t>
  </si>
  <si>
    <t>10а 11.12.24. 3 урок</t>
  </si>
  <si>
    <t>10а  03.02.25, 3 урок</t>
  </si>
  <si>
    <t>10а 28.04.25, 3 урок</t>
  </si>
  <si>
    <t>10а 14.05.25, 3 урок</t>
  </si>
  <si>
    <t>Иностранный язык</t>
  </si>
  <si>
    <t>10а 24.10.24, 3урок</t>
  </si>
  <si>
    <t>10а 04.12.24, 3урок</t>
  </si>
  <si>
    <t>10а 15.01.25, 3урок</t>
  </si>
  <si>
    <t>10а, 20.03.25, 3урок</t>
  </si>
  <si>
    <t>10а, 07.05.25, 3урок</t>
  </si>
  <si>
    <t>Математика(углубленный уровень)</t>
  </si>
  <si>
    <t>10а  11.10.24, 4 урок</t>
  </si>
  <si>
    <t>10а 11.11.24, 4 урок</t>
  </si>
  <si>
    <t>10а 6.12.24, 4 урок 10а 23.12.24, 4 урок</t>
  </si>
  <si>
    <t>10а, 5.02.25, 4 урок</t>
  </si>
  <si>
    <t>10а 17.03.25, 4 урок</t>
  </si>
  <si>
    <t>10а 9.04.25, 4 урок</t>
  </si>
  <si>
    <t>10а 16.05.25, 4 урок</t>
  </si>
  <si>
    <t>10 а 21.03.2025, 6 урок.</t>
  </si>
  <si>
    <t>10 а 23.05.2025, 6 урок.</t>
  </si>
  <si>
    <t xml:space="preserve"> 10 а 31.01.25,5 урок.</t>
  </si>
  <si>
    <t>10 а 19.05.25,5 урок.</t>
  </si>
  <si>
    <t>Обществознание (углубленный)</t>
  </si>
  <si>
    <t>10а 6.11.24,3 урок.</t>
  </si>
  <si>
    <t>10а 22.01.25,3 урок.</t>
  </si>
  <si>
    <t>10а 06.05.25, 5 урок, 13.05.25,5 урок.</t>
  </si>
  <si>
    <t>10 а 21.05.25, 3 урок</t>
  </si>
  <si>
    <t>Физика (углубленный уровень)</t>
  </si>
  <si>
    <t xml:space="preserve">10 а 23.09.2024 3 урок. </t>
  </si>
  <si>
    <t xml:space="preserve">10 а 14.10.2024 3 урок. </t>
  </si>
  <si>
    <t>10 а 05.11.2024 1 урок.; 26.11.2024 1 урок.</t>
  </si>
  <si>
    <t>10 а 24.12.2024 1 урок.</t>
  </si>
  <si>
    <t xml:space="preserve">10 а 23.01.2025 ,4 урок. </t>
  </si>
  <si>
    <t xml:space="preserve">10 а 26.02.2025 2 урок. </t>
  </si>
  <si>
    <t>10 а 08.04.25, 2 урок.</t>
  </si>
  <si>
    <t>10 а 13.02.25, 3 урок</t>
  </si>
  <si>
    <t>10 а 10.04.25, 4 урок</t>
  </si>
  <si>
    <t> 10а 29.04.25, 3 урок</t>
  </si>
  <si>
    <t> 10а 18.11.24,2 урок</t>
  </si>
  <si>
    <t> 10а 10.02.25, 2 урок</t>
  </si>
  <si>
    <t> 10а 25.11.24.,4 урок</t>
  </si>
  <si>
    <t>10а 06.02.25, 4 урок</t>
  </si>
  <si>
    <t>Индивидуальный проект</t>
  </si>
  <si>
    <t>10а 11.03.25,5 урок</t>
  </si>
  <si>
    <t>10а 17.12.24,1 урок</t>
  </si>
  <si>
    <t>10а-22.04.1 урок</t>
  </si>
  <si>
    <t>10 класс (универсальный)</t>
  </si>
  <si>
    <t>10б 22.10.24, 4 урок</t>
  </si>
  <si>
    <t>10б 29.11.2024,3 урок</t>
  </si>
  <si>
    <t>10б 14.01.2025, 2 урок</t>
  </si>
  <si>
    <t>10б 07.03.25. 4 урок</t>
  </si>
  <si>
    <t>10б 14.04.25, 4 урок</t>
  </si>
  <si>
    <t>10б 25.09.24, 5 урок</t>
  </si>
  <si>
    <t>10б 11.12.2024, 2 урок</t>
  </si>
  <si>
    <t>10б 03.02.25, 4 урок</t>
  </si>
  <si>
    <t>10б 28.04.25, 5 урок</t>
  </si>
  <si>
    <t>10б 14.05.25, 3 урок</t>
  </si>
  <si>
    <t>10б, 23.10.24, 3урок</t>
  </si>
  <si>
    <t>10б, 05.12.24, 3урок</t>
  </si>
  <si>
    <t>10б, 15.01.25, 3урок</t>
  </si>
  <si>
    <t>10б, 12.02.25, 3урок</t>
  </si>
  <si>
    <t>10б, 20.03.25, 3урок</t>
  </si>
  <si>
    <t>10б, 07.05.25, 3урок</t>
  </si>
  <si>
    <t>10б, 11.10.24, 3 урок</t>
  </si>
  <si>
    <t>10б, 11.11.24, 2 урок</t>
  </si>
  <si>
    <t>10б, 6.12.24, 3 урок, 10б, 24.12.24, 2 урок</t>
  </si>
  <si>
    <t>10б, 5.02.25, 3 урок</t>
  </si>
  <si>
    <t>10б, 17.03.25, 2 урок</t>
  </si>
  <si>
    <t>10б, 9.04.25, 3 урок</t>
  </si>
  <si>
    <t>10б, 16.05.25, 3 урок</t>
  </si>
  <si>
    <t>21.03.2025 3 ур.</t>
  </si>
  <si>
    <t>10б 23.05.2025, 3 урок</t>
  </si>
  <si>
    <t>10б 8.11.24, 4 урок, 28.11.24,5 урок.</t>
  </si>
  <si>
    <t>10б 30.01.25.,5 урок.</t>
  </si>
  <si>
    <t>10б 22.05.25,5 урок.</t>
  </si>
  <si>
    <t>10б 22.11.24,2 урок</t>
  </si>
  <si>
    <t>10б 17.01.25, 2 урок., 21.01.25, 1 урок.</t>
  </si>
  <si>
    <t>10б 21.05, 4 урок</t>
  </si>
  <si>
    <t>30.01.2025 4 ур.</t>
  </si>
  <si>
    <t xml:space="preserve">15.05.2025 4 ур. </t>
  </si>
  <si>
    <t> 10б 13.02.25, 3 урок</t>
  </si>
  <si>
    <t>10б 10.04.25, 3 урок</t>
  </si>
  <si>
    <t>10б 05.05.25, 4 урок</t>
  </si>
  <si>
    <t> 10б 02.12.24, 4 урок</t>
  </si>
  <si>
    <t> 10б 10.03.25, 4 урок</t>
  </si>
  <si>
    <t>10б 07.11.24, 3 урок</t>
  </si>
  <si>
    <t> 10б 06.02.25,3 урок</t>
  </si>
  <si>
    <t>10б 24.12.24, 2 урок</t>
  </si>
  <si>
    <t>10б 22.04.25, 2 урок</t>
  </si>
  <si>
    <t>Информационная безопасность</t>
  </si>
  <si>
    <t>02.12.2024 7 ур.</t>
  </si>
  <si>
    <t>24.02.2025 7 ур.</t>
  </si>
  <si>
    <t>19.05.2025 7 ур.</t>
  </si>
  <si>
    <t>10б-17.03,5 урок</t>
  </si>
  <si>
    <t>11 класс</t>
  </si>
  <si>
    <t>Русскийязык</t>
  </si>
  <si>
    <t xml:space="preserve"> 16.09.24,2урок</t>
  </si>
  <si>
    <t>  29.11.24,2урок</t>
  </si>
  <si>
    <t>10.02.25,3урок</t>
  </si>
  <si>
    <t>08.05.25,1урок</t>
  </si>
  <si>
    <t xml:space="preserve"> 11.12.24, 3урок</t>
  </si>
  <si>
    <t xml:space="preserve"> 30.04.25,3урок</t>
  </si>
  <si>
    <t>Иностранныйязык</t>
  </si>
  <si>
    <t xml:space="preserve"> 10.10.24, 3урок</t>
  </si>
  <si>
    <t xml:space="preserve">  14.11.24, 3урок</t>
  </si>
  <si>
    <t>06.12.24, 3урок</t>
  </si>
  <si>
    <t xml:space="preserve">  13.02.25, 3урок</t>
  </si>
  <si>
    <t xml:space="preserve">  03.04.25, 3 урок</t>
  </si>
  <si>
    <t>14.05.25, 3урок</t>
  </si>
  <si>
    <t xml:space="preserve"> 8.10.24,3 урок</t>
  </si>
  <si>
    <t>6.11.24, 2 урок</t>
  </si>
  <si>
    <t xml:space="preserve">  2.12, 3 урок,   26.12.24, 2 урок</t>
  </si>
  <si>
    <t xml:space="preserve">  23.01.25,2 урок</t>
  </si>
  <si>
    <t>11.02.25, 3 урок</t>
  </si>
  <si>
    <t xml:space="preserve"> 5.03.25, 3 урок</t>
  </si>
  <si>
    <t xml:space="preserve"> 21.05.25, 3 урок</t>
  </si>
  <si>
    <t xml:space="preserve"> 05.12.24, 4 урок</t>
  </si>
  <si>
    <t xml:space="preserve"> 27.02.2025 4 урок</t>
  </si>
  <si>
    <t xml:space="preserve"> 21.10.24, 2 урок</t>
  </si>
  <si>
    <t xml:space="preserve"> 28.11.24, 1 урок</t>
  </si>
  <si>
    <t xml:space="preserve"> 17.03.2025, 2 урок</t>
  </si>
  <si>
    <t xml:space="preserve"> 22.05.25, 1урок</t>
  </si>
  <si>
    <t xml:space="preserve"> 25.10.15 ,1 урок</t>
  </si>
  <si>
    <t>5.01.25,4 урок</t>
  </si>
  <si>
    <t xml:space="preserve"> 7.05.25,4 урок;13.05.25, 6 урок</t>
  </si>
  <si>
    <t xml:space="preserve"> 04.03.25, 4 урок</t>
  </si>
  <si>
    <t>07.10.2025 2 ур.</t>
  </si>
  <si>
    <t xml:space="preserve"> 03.12.2024, 1 урок</t>
  </si>
  <si>
    <t xml:space="preserve"> 04.12.2025 1 урок </t>
  </si>
  <si>
    <t xml:space="preserve"> 29.04.2025, 1 урок</t>
  </si>
  <si>
    <t xml:space="preserve">  04.12.24, 3 урок</t>
  </si>
  <si>
    <t> 09.04.25, 3 урок</t>
  </si>
  <si>
    <t>  24.01.24, 4 урок</t>
  </si>
  <si>
    <t> 16.05.25, 4 урок</t>
  </si>
  <si>
    <t>Физическаякультура</t>
  </si>
  <si>
    <t>07.11.24,4 урок</t>
  </si>
  <si>
    <t>21.01.2025,4 урок</t>
  </si>
  <si>
    <t>10.11.24,2 урок</t>
  </si>
  <si>
    <t>31.01.25, 2 урок</t>
  </si>
  <si>
    <t>11 02.05.25, 4 урок</t>
  </si>
  <si>
    <t>Физика в задачах</t>
  </si>
  <si>
    <t xml:space="preserve"> 5.10.2024, 5 урок</t>
  </si>
  <si>
    <t xml:space="preserve"> 10.12.24, 5 урок</t>
  </si>
  <si>
    <t>11.03.24, 5 урок</t>
  </si>
  <si>
    <t>ВПР 24.04, 2-3 урок</t>
  </si>
  <si>
    <t>ВПР 30.04, 2-3 урок</t>
  </si>
  <si>
    <t>ВПР 06.05, 2-3 урок</t>
  </si>
  <si>
    <t>ВПР 22.04, 2-3 урок</t>
  </si>
  <si>
    <t>ВПР 11.04, 2 урок</t>
  </si>
  <si>
    <t>ВПР  17.04, 2 урок</t>
  </si>
  <si>
    <t>ВПР 17.04, 2 урок</t>
  </si>
  <si>
    <t>ВПР 15.04, 2 урок</t>
  </si>
  <si>
    <t>ВПР 17.04, 2-3 урок</t>
  </si>
  <si>
    <t>ВПР 30.04, 2 урок</t>
  </si>
  <si>
    <t>ВПР 22.04, 2 урок</t>
  </si>
  <si>
    <t>ВПР 24.04, 2 урок</t>
  </si>
  <si>
    <t>ВПР 11.04, 2-3 урок</t>
  </si>
  <si>
    <t>ВПР 6.05, 2-3 урок</t>
  </si>
  <si>
    <t>ВПР 06.05, 2 урок</t>
  </si>
  <si>
    <t>ВПР 15.04, 2-3 урок</t>
  </si>
  <si>
    <t>ВПР 22.04, 2-3 урок (компьютерная форма)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</si>
</sst>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theme="1"/>
      <name val="Liberation Sans"/>
    </font>
    <font>
      <sz val="11"/>
      <color theme="1"/>
      <name val="Calibri"/>
      <scheme val="minor"/>
    </font>
    <font>
      <sz val="11"/>
      <name val="Calibri"/>
    </font>
    <font>
      <b/>
      <sz val="11"/>
      <name val="Times New Roman"/>
    </font>
    <font>
      <b/>
      <sz val="14"/>
      <name val="Times New Roman"/>
    </font>
    <font>
      <b/>
      <sz val="16"/>
      <name val="Times New Roman"/>
    </font>
    <font>
      <sz val="14"/>
      <name val="Times New Roman"/>
    </font>
    <font>
      <b/>
      <sz val="11"/>
      <name val="Calibri"/>
    </font>
    <font>
      <b/>
      <sz val="10"/>
      <name val="Calibri"/>
    </font>
    <font>
      <b/>
      <sz val="10"/>
      <name val="Times New Roman"/>
    </font>
    <font>
      <sz val="11"/>
      <name val="Times New Roman"/>
    </font>
    <font>
      <sz val="11"/>
      <color theme="2"/>
      <name val="Times New Roman"/>
    </font>
    <font>
      <sz val="11"/>
      <color rgb="FF0D0D0D"/>
      <name val="Times New Roman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1" fillId="2" borderId="0" applyFont="0" applyFill="0" applyBorder="0"/>
  </cellStyleXfs>
  <cellXfs count="93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0" fontId="3" fillId="4" borderId="6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10" fillId="0" borderId="9" xfId="0" applyFont="1" applyBorder="1" applyAlignment="1">
      <alignment horizontal="left" vertical="center" wrapText="1"/>
    </xf>
    <xf numFmtId="0" fontId="10" fillId="3" borderId="6" xfId="0" applyFont="1" applyFill="1" applyBorder="1" applyAlignment="1" applyProtection="1">
      <alignment horizontal="left" wrapText="1"/>
      <protection locked="0"/>
    </xf>
    <xf numFmtId="0" fontId="10" fillId="3" borderId="5" xfId="0" applyFont="1" applyFill="1" applyBorder="1" applyAlignment="1" applyProtection="1">
      <alignment horizontal="right" wrapText="1"/>
      <protection locked="0"/>
    </xf>
    <xf numFmtId="0" fontId="10" fillId="3" borderId="5" xfId="0" applyFont="1" applyFill="1" applyBorder="1" applyAlignment="1" applyProtection="1">
      <alignment horizontal="left" wrapText="1"/>
      <protection locked="0"/>
    </xf>
    <xf numFmtId="0" fontId="10" fillId="3" borderId="5" xfId="0" applyFont="1" applyFill="1" applyBorder="1" applyAlignment="1">
      <alignment horizontal="left" wrapText="1"/>
    </xf>
    <xf numFmtId="9" fontId="10" fillId="3" borderId="1" xfId="1" applyNumberFormat="1" applyFont="1" applyFill="1" applyBorder="1" applyAlignment="1">
      <alignment horizontal="left" wrapText="1"/>
    </xf>
    <xf numFmtId="0" fontId="2" fillId="3" borderId="8" xfId="0" applyFont="1" applyFill="1" applyBorder="1" applyAlignment="1" applyProtection="1">
      <alignment horizontal="left" wrapText="1"/>
      <protection locked="0"/>
    </xf>
    <xf numFmtId="0" fontId="10" fillId="0" borderId="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6" borderId="6" xfId="0" applyFont="1" applyFill="1" applyBorder="1" applyAlignment="1" applyProtection="1">
      <alignment horizontal="left" wrapText="1"/>
      <protection locked="0"/>
    </xf>
    <xf numFmtId="0" fontId="10" fillId="6" borderId="5" xfId="0" applyFont="1" applyFill="1" applyBorder="1" applyAlignment="1" applyProtection="1">
      <alignment horizontal="right" wrapText="1"/>
      <protection locked="0"/>
    </xf>
    <xf numFmtId="0" fontId="10" fillId="6" borderId="5" xfId="0" applyFont="1" applyFill="1" applyBorder="1" applyAlignment="1" applyProtection="1">
      <alignment horizontal="left" wrapText="1"/>
      <protection locked="0"/>
    </xf>
    <xf numFmtId="0" fontId="3" fillId="5" borderId="9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 applyProtection="1">
      <alignment horizontal="left" wrapText="1"/>
      <protection locked="0"/>
    </xf>
    <xf numFmtId="0" fontId="10" fillId="5" borderId="5" xfId="0" applyFont="1" applyFill="1" applyBorder="1" applyAlignment="1" applyProtection="1">
      <alignment horizontal="right" wrapText="1"/>
      <protection locked="0"/>
    </xf>
    <xf numFmtId="0" fontId="10" fillId="5" borderId="5" xfId="0" applyFont="1" applyFill="1" applyBorder="1" applyAlignment="1">
      <alignment horizontal="left" wrapText="1"/>
    </xf>
    <xf numFmtId="9" fontId="10" fillId="5" borderId="1" xfId="1" applyNumberFormat="1" applyFont="1" applyFill="1" applyBorder="1" applyAlignment="1">
      <alignment horizontal="left" wrapText="1"/>
    </xf>
    <xf numFmtId="0" fontId="2" fillId="5" borderId="8" xfId="0" applyFont="1" applyFill="1" applyBorder="1" applyAlignment="1" applyProtection="1">
      <alignment horizontal="left" wrapText="1"/>
      <protection locked="0"/>
    </xf>
    <xf numFmtId="0" fontId="10" fillId="3" borderId="9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 applyProtection="1">
      <alignment horizontal="left" wrapText="1"/>
      <protection locked="0"/>
    </xf>
    <xf numFmtId="0" fontId="11" fillId="5" borderId="5" xfId="0" applyFont="1" applyFill="1" applyBorder="1" applyAlignment="1" applyProtection="1">
      <alignment horizontal="right" wrapText="1"/>
      <protection locked="0"/>
    </xf>
    <xf numFmtId="0" fontId="10" fillId="3" borderId="6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 applyProtection="1">
      <alignment horizontal="left" vertical="top" wrapText="1"/>
      <protection locked="0"/>
    </xf>
    <xf numFmtId="0" fontId="10" fillId="3" borderId="5" xfId="0" applyFont="1" applyFill="1" applyBorder="1" applyAlignment="1" applyProtection="1">
      <alignment horizontal="right" vertical="top" wrapText="1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wrapText="1"/>
    </xf>
    <xf numFmtId="0" fontId="10" fillId="0" borderId="9" xfId="0" applyFont="1" applyBorder="1" applyAlignment="1">
      <alignment horizontal="left"/>
    </xf>
    <xf numFmtId="0" fontId="10" fillId="3" borderId="5" xfId="0" applyFont="1" applyFill="1" applyBorder="1" applyAlignment="1" applyProtection="1">
      <alignment wrapText="1"/>
      <protection locked="0"/>
    </xf>
    <xf numFmtId="0" fontId="10" fillId="3" borderId="6" xfId="0" applyFont="1" applyFill="1" applyBorder="1" applyAlignment="1">
      <alignment horizontal="left" vertical="top" wrapText="1"/>
    </xf>
    <xf numFmtId="14" fontId="10" fillId="3" borderId="5" xfId="0" applyNumberFormat="1" applyFont="1" applyFill="1" applyBorder="1" applyAlignment="1" applyProtection="1">
      <alignment horizontal="left" vertical="top" wrapText="1"/>
      <protection locked="0"/>
    </xf>
    <xf numFmtId="14" fontId="10" fillId="3" borderId="5" xfId="0" applyNumberFormat="1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/>
    </xf>
    <xf numFmtId="0" fontId="3" fillId="4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top" wrapText="1"/>
    </xf>
    <xf numFmtId="0" fontId="10" fillId="5" borderId="6" xfId="0" applyFont="1" applyFill="1" applyBorder="1" applyAlignment="1" applyProtection="1">
      <alignment horizontal="left" wrapText="1"/>
      <protection locked="0"/>
    </xf>
    <xf numFmtId="0" fontId="10" fillId="6" borderId="6" xfId="0" applyFont="1" applyFill="1" applyBorder="1" applyAlignment="1">
      <alignment horizontal="left" vertical="center" wrapText="1"/>
    </xf>
    <xf numFmtId="14" fontId="10" fillId="6" borderId="5" xfId="0" applyNumberFormat="1" applyFont="1" applyFill="1" applyBorder="1" applyAlignment="1" applyProtection="1">
      <alignment horizontal="left" wrapText="1"/>
      <protection locked="0"/>
    </xf>
    <xf numFmtId="0" fontId="10" fillId="3" borderId="2" xfId="0" applyFont="1" applyFill="1" applyBorder="1" applyAlignment="1" applyProtection="1">
      <alignment horizontal="left" wrapText="1"/>
      <protection locked="0"/>
    </xf>
    <xf numFmtId="0" fontId="10" fillId="3" borderId="7" xfId="0" applyFont="1" applyFill="1" applyBorder="1" applyAlignment="1" applyProtection="1">
      <alignment horizontal="right" wrapText="1"/>
      <protection locked="0"/>
    </xf>
    <xf numFmtId="0" fontId="10" fillId="3" borderId="7" xfId="0" applyFont="1" applyFill="1" applyBorder="1" applyAlignment="1" applyProtection="1">
      <alignment horizontal="left" wrapText="1"/>
      <protection locked="0"/>
    </xf>
    <xf numFmtId="0" fontId="10" fillId="3" borderId="4" xfId="0" applyFont="1" applyFill="1" applyBorder="1" applyAlignment="1" applyProtection="1">
      <alignment horizontal="left" wrapText="1"/>
      <protection locked="0"/>
    </xf>
    <xf numFmtId="0" fontId="10" fillId="3" borderId="4" xfId="0" applyFont="1" applyFill="1" applyBorder="1" applyAlignment="1" applyProtection="1">
      <alignment horizontal="right" wrapText="1"/>
      <protection locked="0"/>
    </xf>
    <xf numFmtId="0" fontId="10" fillId="3" borderId="4" xfId="0" applyFont="1" applyFill="1" applyBorder="1" applyAlignment="1" applyProtection="1">
      <alignment horizontal="left" vertical="top" wrapText="1"/>
      <protection locked="0"/>
    </xf>
    <xf numFmtId="9" fontId="10" fillId="3" borderId="0" xfId="1" applyNumberFormat="1" applyFont="1" applyFill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9" fontId="10" fillId="3" borderId="8" xfId="1" applyNumberFormat="1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9" fontId="10" fillId="5" borderId="8" xfId="1" applyNumberFormat="1" applyFont="1" applyFill="1" applyBorder="1" applyAlignment="1">
      <alignment horizontal="left" wrapText="1"/>
    </xf>
    <xf numFmtId="0" fontId="10" fillId="3" borderId="7" xfId="0" applyFont="1" applyFill="1" applyBorder="1" applyAlignment="1" applyProtection="1">
      <alignment horizontal="left" vertical="top" wrapText="1"/>
      <protection locked="0"/>
    </xf>
    <xf numFmtId="0" fontId="10" fillId="3" borderId="8" xfId="0" applyFont="1" applyFill="1" applyBorder="1" applyAlignment="1">
      <alignment horizontal="left" vertical="top" wrapText="1"/>
    </xf>
    <xf numFmtId="0" fontId="10" fillId="3" borderId="8" xfId="0" applyFont="1" applyFill="1" applyBorder="1" applyAlignment="1" applyProtection="1">
      <alignment horizontal="left" wrapText="1"/>
      <protection locked="0"/>
    </xf>
    <xf numFmtId="0" fontId="10" fillId="3" borderId="8" xfId="0" applyFont="1" applyFill="1" applyBorder="1" applyAlignment="1" applyProtection="1">
      <alignment horizontal="right" wrapText="1"/>
      <protection locked="0"/>
    </xf>
    <xf numFmtId="0" fontId="10" fillId="3" borderId="8" xfId="0" applyFont="1" applyFill="1" applyBorder="1" applyAlignment="1" applyProtection="1">
      <alignment horizontal="left" vertical="top" wrapText="1"/>
      <protection locked="0"/>
    </xf>
    <xf numFmtId="14" fontId="10" fillId="3" borderId="8" xfId="0" applyNumberFormat="1" applyFont="1" applyFill="1" applyBorder="1" applyAlignment="1" applyProtection="1">
      <alignment horizontal="left" vertical="top" wrapText="1"/>
      <protection locked="0"/>
    </xf>
    <xf numFmtId="0" fontId="12" fillId="3" borderId="8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9"/>
  <sheetViews>
    <sheetView tabSelected="1" topLeftCell="O1" workbookViewId="0">
      <pane ySplit="4" topLeftCell="A44" activePane="bottomLeft" state="frozen"/>
      <selection activeCell="AF83" sqref="AF83"/>
      <selection pane="bottomLeft" activeCell="X44" sqref="X44"/>
    </sheetView>
  </sheetViews>
  <sheetFormatPr defaultColWidth="10.42578125" defaultRowHeight="12.75"/>
  <cols>
    <col min="1" max="1" width="0" hidden="1" customWidth="1"/>
    <col min="32" max="32" width="10.42578125" hidden="1" customWidth="1"/>
  </cols>
  <sheetData>
    <row r="1" spans="1:32" ht="20.25" hidden="1">
      <c r="A1" s="1" t="s">
        <v>0</v>
      </c>
      <c r="B1" s="88" t="s">
        <v>0</v>
      </c>
      <c r="C1" s="88"/>
      <c r="D1" s="88"/>
      <c r="E1" s="89" t="s">
        <v>0</v>
      </c>
      <c r="F1" s="89"/>
      <c r="G1" s="89"/>
      <c r="H1" s="89"/>
      <c r="I1" s="89"/>
      <c r="J1" s="89"/>
      <c r="K1" s="2" t="s">
        <v>0</v>
      </c>
      <c r="L1" s="90" t="s">
        <v>0</v>
      </c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1" t="s">
        <v>0</v>
      </c>
    </row>
    <row r="2" spans="1:32" ht="18.75" hidden="1">
      <c r="A2" s="1" t="s">
        <v>0</v>
      </c>
      <c r="B2" s="91" t="s">
        <v>1</v>
      </c>
      <c r="C2" s="91"/>
      <c r="D2" s="91"/>
      <c r="E2" s="3" t="s">
        <v>0</v>
      </c>
      <c r="F2" s="92" t="s">
        <v>2</v>
      </c>
      <c r="G2" s="92"/>
      <c r="H2" s="92"/>
      <c r="I2" s="92"/>
      <c r="J2" s="92"/>
      <c r="K2" s="92"/>
      <c r="L2" s="4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  <c r="R2" s="5" t="s">
        <v>0</v>
      </c>
      <c r="S2" s="5" t="s">
        <v>0</v>
      </c>
      <c r="T2" s="5" t="s">
        <v>0</v>
      </c>
      <c r="U2" s="5" t="s">
        <v>0</v>
      </c>
      <c r="V2" s="5" t="s">
        <v>0</v>
      </c>
      <c r="W2" s="5" t="s">
        <v>0</v>
      </c>
      <c r="X2" s="5" t="s">
        <v>0</v>
      </c>
      <c r="Y2" s="5" t="s">
        <v>0</v>
      </c>
      <c r="Z2" s="5" t="s">
        <v>0</v>
      </c>
      <c r="AA2" s="5" t="s">
        <v>0</v>
      </c>
      <c r="AB2" s="5" t="s">
        <v>0</v>
      </c>
      <c r="AC2" s="5" t="s">
        <v>0</v>
      </c>
      <c r="AD2" s="5" t="s">
        <v>0</v>
      </c>
      <c r="AE2" s="5" t="s">
        <v>0</v>
      </c>
      <c r="AF2" s="1" t="s">
        <v>0</v>
      </c>
    </row>
    <row r="3" spans="1:32" ht="15">
      <c r="A3" s="6" t="s">
        <v>0</v>
      </c>
      <c r="B3" s="86" t="s">
        <v>3</v>
      </c>
      <c r="C3" s="84" t="s">
        <v>4</v>
      </c>
      <c r="D3" s="84"/>
      <c r="E3" s="85"/>
      <c r="F3" s="84" t="s">
        <v>5</v>
      </c>
      <c r="G3" s="84"/>
      <c r="H3" s="85"/>
      <c r="I3" s="84" t="s">
        <v>6</v>
      </c>
      <c r="J3" s="84"/>
      <c r="K3" s="85"/>
      <c r="L3" s="84" t="s">
        <v>7</v>
      </c>
      <c r="M3" s="84"/>
      <c r="N3" s="85"/>
      <c r="O3" s="84" t="s">
        <v>8</v>
      </c>
      <c r="P3" s="84"/>
      <c r="Q3" s="85"/>
      <c r="R3" s="84" t="s">
        <v>9</v>
      </c>
      <c r="S3" s="84"/>
      <c r="T3" s="85"/>
      <c r="U3" s="84" t="s">
        <v>10</v>
      </c>
      <c r="V3" s="84"/>
      <c r="W3" s="85"/>
      <c r="X3" s="84" t="s">
        <v>11</v>
      </c>
      <c r="Y3" s="84"/>
      <c r="Z3" s="85"/>
      <c r="AA3" s="84" t="s">
        <v>12</v>
      </c>
      <c r="AB3" s="84"/>
      <c r="AC3" s="85"/>
      <c r="AD3" s="7" t="s">
        <v>0</v>
      </c>
      <c r="AE3" s="7" t="s">
        <v>0</v>
      </c>
      <c r="AF3" s="6" t="s">
        <v>0</v>
      </c>
    </row>
    <row r="4" spans="1:32" ht="102">
      <c r="A4" s="8" t="s">
        <v>0</v>
      </c>
      <c r="B4" s="87"/>
      <c r="C4" s="9" t="s">
        <v>13</v>
      </c>
      <c r="D4" s="9" t="s">
        <v>14</v>
      </c>
      <c r="E4" s="9" t="s">
        <v>15</v>
      </c>
      <c r="F4" s="9" t="s">
        <v>13</v>
      </c>
      <c r="G4" s="9" t="s">
        <v>14</v>
      </c>
      <c r="H4" s="9" t="s">
        <v>16</v>
      </c>
      <c r="I4" s="9" t="s">
        <v>13</v>
      </c>
      <c r="J4" s="9" t="s">
        <v>14</v>
      </c>
      <c r="K4" s="9" t="s">
        <v>17</v>
      </c>
      <c r="L4" s="9" t="s">
        <v>13</v>
      </c>
      <c r="M4" s="9" t="s">
        <v>14</v>
      </c>
      <c r="N4" s="9" t="s">
        <v>18</v>
      </c>
      <c r="O4" s="9" t="s">
        <v>13</v>
      </c>
      <c r="P4" s="9" t="s">
        <v>14</v>
      </c>
      <c r="Q4" s="9" t="s">
        <v>19</v>
      </c>
      <c r="R4" s="9" t="s">
        <v>13</v>
      </c>
      <c r="S4" s="9" t="s">
        <v>14</v>
      </c>
      <c r="T4" s="9" t="s">
        <v>20</v>
      </c>
      <c r="U4" s="9" t="s">
        <v>13</v>
      </c>
      <c r="V4" s="9" t="s">
        <v>14</v>
      </c>
      <c r="W4" s="9" t="s">
        <v>21</v>
      </c>
      <c r="X4" s="9" t="s">
        <v>13</v>
      </c>
      <c r="Y4" s="9" t="s">
        <v>14</v>
      </c>
      <c r="Z4" s="9" t="s">
        <v>22</v>
      </c>
      <c r="AA4" s="9" t="s">
        <v>13</v>
      </c>
      <c r="AB4" s="9" t="s">
        <v>14</v>
      </c>
      <c r="AC4" s="9" t="s">
        <v>23</v>
      </c>
      <c r="AD4" s="10" t="s">
        <v>24</v>
      </c>
      <c r="AE4" s="11" t="s">
        <v>25</v>
      </c>
      <c r="AF4" s="12" t="s">
        <v>26</v>
      </c>
    </row>
    <row r="5" spans="1:32" ht="89.25">
      <c r="A5" s="8" t="s">
        <v>0</v>
      </c>
      <c r="B5" s="87"/>
      <c r="C5" s="9" t="s">
        <v>27</v>
      </c>
      <c r="D5" s="9" t="s">
        <v>27</v>
      </c>
      <c r="E5" s="9" t="s">
        <v>28</v>
      </c>
      <c r="F5" s="9" t="s">
        <v>27</v>
      </c>
      <c r="G5" s="9" t="s">
        <v>27</v>
      </c>
      <c r="H5" s="9" t="s">
        <v>28</v>
      </c>
      <c r="I5" s="9" t="s">
        <v>27</v>
      </c>
      <c r="J5" s="9" t="s">
        <v>27</v>
      </c>
      <c r="K5" s="9" t="s">
        <v>28</v>
      </c>
      <c r="L5" s="9" t="s">
        <v>27</v>
      </c>
      <c r="M5" s="9" t="s">
        <v>27</v>
      </c>
      <c r="N5" s="9" t="s">
        <v>28</v>
      </c>
      <c r="O5" s="9" t="s">
        <v>27</v>
      </c>
      <c r="P5" s="9" t="s">
        <v>27</v>
      </c>
      <c r="Q5" s="9" t="s">
        <v>28</v>
      </c>
      <c r="R5" s="9" t="s">
        <v>27</v>
      </c>
      <c r="S5" s="9" t="s">
        <v>27</v>
      </c>
      <c r="T5" s="9" t="s">
        <v>28</v>
      </c>
      <c r="U5" s="9" t="s">
        <v>27</v>
      </c>
      <c r="V5" s="9" t="s">
        <v>27</v>
      </c>
      <c r="W5" s="9" t="s">
        <v>28</v>
      </c>
      <c r="X5" s="9" t="s">
        <v>27</v>
      </c>
      <c r="Y5" s="9" t="s">
        <v>27</v>
      </c>
      <c r="Z5" s="9" t="s">
        <v>28</v>
      </c>
      <c r="AA5" s="9" t="s">
        <v>27</v>
      </c>
      <c r="AB5" s="9" t="s">
        <v>27</v>
      </c>
      <c r="AC5" s="9" t="s">
        <v>28</v>
      </c>
      <c r="AD5" s="9" t="s">
        <v>0</v>
      </c>
      <c r="AE5" s="13" t="s">
        <v>0</v>
      </c>
      <c r="AF5" s="12" t="s">
        <v>0</v>
      </c>
    </row>
    <row r="6" spans="1:32" ht="15">
      <c r="A6" s="14" t="s">
        <v>0</v>
      </c>
      <c r="B6" s="15" t="s">
        <v>29</v>
      </c>
      <c r="C6" s="16" t="s">
        <v>0</v>
      </c>
      <c r="D6" s="17" t="s">
        <v>0</v>
      </c>
      <c r="E6" s="18" t="s">
        <v>0</v>
      </c>
      <c r="F6" s="16" t="s">
        <v>0</v>
      </c>
      <c r="G6" s="16" t="s">
        <v>0</v>
      </c>
      <c r="H6" s="18" t="s">
        <v>0</v>
      </c>
      <c r="I6" s="16" t="s">
        <v>0</v>
      </c>
      <c r="J6" s="16" t="s">
        <v>0</v>
      </c>
      <c r="K6" s="18" t="s">
        <v>0</v>
      </c>
      <c r="L6" s="16" t="s">
        <v>0</v>
      </c>
      <c r="M6" s="16" t="s">
        <v>0</v>
      </c>
      <c r="N6" s="18" t="s">
        <v>0</v>
      </c>
      <c r="O6" s="18" t="s">
        <v>0</v>
      </c>
      <c r="P6" s="18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8" t="s">
        <v>0</v>
      </c>
      <c r="AB6" s="18" t="s">
        <v>0</v>
      </c>
      <c r="AC6" s="18" t="s">
        <v>0</v>
      </c>
      <c r="AD6" s="19" t="s">
        <v>0</v>
      </c>
      <c r="AE6" s="20" t="s">
        <v>0</v>
      </c>
      <c r="AF6" s="21" t="s">
        <v>0</v>
      </c>
    </row>
    <row r="7" spans="1:32" ht="45">
      <c r="A7" s="14" t="s">
        <v>0</v>
      </c>
      <c r="B7" s="22" t="s">
        <v>30</v>
      </c>
      <c r="C7" s="23">
        <v>0</v>
      </c>
      <c r="D7" s="24">
        <v>0</v>
      </c>
      <c r="E7" s="25">
        <v>0</v>
      </c>
      <c r="F7" s="25">
        <v>0</v>
      </c>
      <c r="G7" s="25" t="s">
        <v>31</v>
      </c>
      <c r="H7" s="25">
        <v>1</v>
      </c>
      <c r="I7" s="25">
        <v>0</v>
      </c>
      <c r="J7" s="25">
        <v>0</v>
      </c>
      <c r="K7" s="25">
        <v>0</v>
      </c>
      <c r="L7" s="25">
        <v>0</v>
      </c>
      <c r="M7" s="25" t="s">
        <v>32</v>
      </c>
      <c r="N7" s="25">
        <v>1</v>
      </c>
      <c r="O7" s="25">
        <v>0</v>
      </c>
      <c r="P7" s="25">
        <v>0</v>
      </c>
      <c r="Q7" s="25">
        <v>0</v>
      </c>
      <c r="R7" s="25">
        <v>0</v>
      </c>
      <c r="S7" s="25" t="s">
        <v>33</v>
      </c>
      <c r="T7" s="25">
        <v>1</v>
      </c>
      <c r="U7" s="25">
        <v>0</v>
      </c>
      <c r="V7" s="25" t="s">
        <v>34</v>
      </c>
      <c r="W7" s="25">
        <v>1</v>
      </c>
      <c r="X7" s="25">
        <v>0</v>
      </c>
      <c r="Y7" s="25">
        <v>0</v>
      </c>
      <c r="Z7" s="25">
        <v>0</v>
      </c>
      <c r="AA7" s="25">
        <v>0</v>
      </c>
      <c r="AB7" s="25" t="s">
        <v>35</v>
      </c>
      <c r="AC7" s="25">
        <v>1</v>
      </c>
      <c r="AD7" s="26">
        <f t="shared" ref="AD7:AD9" si="0">IF(SUM(E7,H7,K7,N7,Q7,T7,W7,Z7,AC7)&gt;0,SUM(E7,H7,K7,N7,Q7,T7,W7,Z7,AC7),"")</f>
        <v>5</v>
      </c>
      <c r="AE7" s="27">
        <f t="shared" ref="AE7:AE9" si="1">IF(AF7&gt;0,AD7/AF7,"")</f>
        <v>2.9411764705882353E-2</v>
      </c>
      <c r="AF7" s="28">
        <v>170</v>
      </c>
    </row>
    <row r="8" spans="1:32" ht="45">
      <c r="A8" s="14" t="s">
        <v>0</v>
      </c>
      <c r="B8" s="29" t="s">
        <v>36</v>
      </c>
      <c r="C8" s="23">
        <v>0</v>
      </c>
      <c r="D8" s="24">
        <v>0</v>
      </c>
      <c r="E8" s="25">
        <v>0</v>
      </c>
      <c r="F8" s="25">
        <v>0</v>
      </c>
      <c r="G8" s="25" t="s">
        <v>37</v>
      </c>
      <c r="H8" s="25">
        <v>1</v>
      </c>
      <c r="I8" s="25">
        <v>0</v>
      </c>
      <c r="J8" s="25">
        <v>0</v>
      </c>
      <c r="K8" s="25">
        <v>0</v>
      </c>
      <c r="L8" s="25">
        <v>0</v>
      </c>
      <c r="M8" s="25" t="s">
        <v>38</v>
      </c>
      <c r="N8" s="25">
        <v>1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 t="s">
        <v>39</v>
      </c>
      <c r="W8" s="25">
        <v>1</v>
      </c>
      <c r="X8" s="25">
        <v>0</v>
      </c>
      <c r="Y8" s="25">
        <v>0</v>
      </c>
      <c r="Z8" s="25">
        <v>0</v>
      </c>
      <c r="AA8" s="25">
        <v>0</v>
      </c>
      <c r="AB8" s="25" t="s">
        <v>40</v>
      </c>
      <c r="AC8" s="25">
        <v>1</v>
      </c>
      <c r="AD8" s="26">
        <f t="shared" si="0"/>
        <v>4</v>
      </c>
      <c r="AE8" s="27">
        <f t="shared" si="1"/>
        <v>2.9411764705882353E-2</v>
      </c>
      <c r="AF8" s="28">
        <v>136</v>
      </c>
    </row>
    <row r="9" spans="1:32" ht="45">
      <c r="A9" s="14" t="s">
        <v>0</v>
      </c>
      <c r="B9" s="29" t="s">
        <v>41</v>
      </c>
      <c r="C9" s="23">
        <v>0</v>
      </c>
      <c r="D9" s="24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 t="s">
        <v>42</v>
      </c>
      <c r="N9" s="25">
        <v>1</v>
      </c>
      <c r="O9" s="25">
        <v>0</v>
      </c>
      <c r="P9" s="25">
        <v>0</v>
      </c>
      <c r="Q9" s="25">
        <v>0</v>
      </c>
      <c r="R9" s="25">
        <v>0</v>
      </c>
      <c r="S9" s="25" t="s">
        <v>43</v>
      </c>
      <c r="T9" s="25">
        <v>1</v>
      </c>
      <c r="U9" s="25">
        <v>0</v>
      </c>
      <c r="V9" s="25">
        <v>0</v>
      </c>
      <c r="W9" s="25">
        <v>0</v>
      </c>
      <c r="X9" s="25">
        <v>0</v>
      </c>
      <c r="Y9" s="25" t="s">
        <v>44</v>
      </c>
      <c r="Z9" s="25">
        <v>1</v>
      </c>
      <c r="AA9" s="25">
        <v>0</v>
      </c>
      <c r="AB9" s="25" t="s">
        <v>45</v>
      </c>
      <c r="AC9" s="25">
        <v>1</v>
      </c>
      <c r="AD9" s="26">
        <f t="shared" si="0"/>
        <v>4</v>
      </c>
      <c r="AE9" s="27">
        <f t="shared" si="1"/>
        <v>5.8823529411764705E-2</v>
      </c>
      <c r="AF9" s="28">
        <v>68</v>
      </c>
    </row>
    <row r="10" spans="1:32" ht="45">
      <c r="A10" s="14" t="s">
        <v>0</v>
      </c>
      <c r="B10" s="30" t="s">
        <v>46</v>
      </c>
      <c r="C10" s="23">
        <v>0</v>
      </c>
      <c r="D10" s="24" t="s">
        <v>47</v>
      </c>
      <c r="E10" s="25">
        <v>1</v>
      </c>
      <c r="F10" s="25">
        <v>0</v>
      </c>
      <c r="G10" s="25" t="s">
        <v>48</v>
      </c>
      <c r="H10" s="25">
        <v>1</v>
      </c>
      <c r="I10" s="25">
        <v>0</v>
      </c>
      <c r="J10" s="25" t="s">
        <v>49</v>
      </c>
      <c r="K10" s="25">
        <v>1</v>
      </c>
      <c r="L10" s="25">
        <v>0</v>
      </c>
      <c r="M10" s="25" t="s">
        <v>50</v>
      </c>
      <c r="N10" s="25">
        <v>1</v>
      </c>
      <c r="O10" s="25">
        <v>0</v>
      </c>
      <c r="P10" s="25">
        <v>0</v>
      </c>
      <c r="Q10" s="25">
        <v>0</v>
      </c>
      <c r="R10" s="25">
        <v>0</v>
      </c>
      <c r="S10" s="25" t="s">
        <v>51</v>
      </c>
      <c r="T10" s="25">
        <v>1</v>
      </c>
      <c r="U10" s="25">
        <v>0</v>
      </c>
      <c r="V10" s="25" t="s">
        <v>52</v>
      </c>
      <c r="W10" s="25">
        <v>1</v>
      </c>
      <c r="X10" s="25">
        <v>0</v>
      </c>
      <c r="Y10" s="25" t="s">
        <v>53</v>
      </c>
      <c r="Z10" s="25">
        <v>1</v>
      </c>
      <c r="AA10" s="25">
        <v>0</v>
      </c>
      <c r="AB10" s="25" t="s">
        <v>54</v>
      </c>
      <c r="AC10" s="25">
        <v>1</v>
      </c>
      <c r="AD10" s="26">
        <f t="shared" ref="AD10:AD73" si="2">IF(SUM(E10,H10,K10,N10,Q10,T10,W10,Z10,AC10)&gt;0,SUM(E10,H10,K10,N10,Q10,T10,W10,Z10,AC10),"")</f>
        <v>8</v>
      </c>
      <c r="AE10" s="27">
        <f t="shared" ref="AE10:AE73" si="3">IF(AF10&gt;0,AD10/AF10,"")</f>
        <v>5.8823529411764705E-2</v>
      </c>
      <c r="AF10" s="28">
        <v>136</v>
      </c>
    </row>
    <row r="11" spans="1:32" ht="45">
      <c r="A11" s="14" t="s">
        <v>0</v>
      </c>
      <c r="B11" s="29" t="s">
        <v>55</v>
      </c>
      <c r="C11" s="23">
        <v>0</v>
      </c>
      <c r="D11" s="24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 t="s">
        <v>56</v>
      </c>
      <c r="N11" s="25">
        <v>1</v>
      </c>
      <c r="O11" s="25">
        <v>0</v>
      </c>
      <c r="P11" s="25">
        <v>0</v>
      </c>
      <c r="Q11" s="25">
        <v>0</v>
      </c>
      <c r="R11" s="25">
        <v>0</v>
      </c>
      <c r="S11" s="25" t="s">
        <v>57</v>
      </c>
      <c r="T11" s="25">
        <v>1</v>
      </c>
      <c r="U11" s="25">
        <v>0</v>
      </c>
      <c r="V11" s="25">
        <v>0</v>
      </c>
      <c r="W11" s="25">
        <v>0</v>
      </c>
      <c r="X11" s="25">
        <v>0</v>
      </c>
      <c r="Y11" s="25" t="s">
        <v>58</v>
      </c>
      <c r="Z11" s="25">
        <v>1</v>
      </c>
      <c r="AA11" s="25">
        <v>0</v>
      </c>
      <c r="AB11" s="25" t="s">
        <v>59</v>
      </c>
      <c r="AC11" s="25">
        <v>1</v>
      </c>
      <c r="AD11" s="26">
        <f t="shared" si="2"/>
        <v>4</v>
      </c>
      <c r="AE11" s="27">
        <f t="shared" si="3"/>
        <v>5.8823529411764705E-2</v>
      </c>
      <c r="AF11" s="28">
        <v>68</v>
      </c>
    </row>
    <row r="12" spans="1:32" ht="45">
      <c r="A12" s="14" t="s">
        <v>0</v>
      </c>
      <c r="B12" s="29" t="s">
        <v>60</v>
      </c>
      <c r="C12" s="23">
        <v>0</v>
      </c>
      <c r="D12" s="24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 t="s">
        <v>61</v>
      </c>
      <c r="AC12" s="25">
        <v>1</v>
      </c>
      <c r="AD12" s="26">
        <f t="shared" si="2"/>
        <v>1</v>
      </c>
      <c r="AE12" s="27">
        <f t="shared" si="3"/>
        <v>2.9411764705882353E-2</v>
      </c>
      <c r="AF12" s="28">
        <v>34</v>
      </c>
    </row>
    <row r="13" spans="1:32" ht="45">
      <c r="A13" s="14" t="s">
        <v>0</v>
      </c>
      <c r="B13" s="29" t="s">
        <v>62</v>
      </c>
      <c r="C13" s="23">
        <v>0</v>
      </c>
      <c r="D13" s="24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 t="s">
        <v>63</v>
      </c>
      <c r="AC13" s="25">
        <v>1</v>
      </c>
      <c r="AD13" s="26">
        <f t="shared" si="2"/>
        <v>1</v>
      </c>
      <c r="AE13" s="27">
        <f t="shared" si="3"/>
        <v>2.9411764705882353E-2</v>
      </c>
      <c r="AF13" s="28">
        <v>34</v>
      </c>
    </row>
    <row r="14" spans="1:32" ht="45">
      <c r="A14" s="14" t="s">
        <v>0</v>
      </c>
      <c r="B14" s="29" t="s">
        <v>64</v>
      </c>
      <c r="C14" s="31">
        <v>0</v>
      </c>
      <c r="D14" s="32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 t="s">
        <v>65</v>
      </c>
      <c r="AC14" s="33">
        <v>1</v>
      </c>
      <c r="AD14" s="26">
        <f t="shared" si="2"/>
        <v>1</v>
      </c>
      <c r="AE14" s="27">
        <f t="shared" si="3"/>
        <v>2.9411764705882353E-2</v>
      </c>
      <c r="AF14" s="28">
        <v>34</v>
      </c>
    </row>
    <row r="15" spans="1:32" ht="45">
      <c r="A15" s="14" t="s">
        <v>0</v>
      </c>
      <c r="B15" s="29" t="s">
        <v>66</v>
      </c>
      <c r="C15" s="23">
        <v>0</v>
      </c>
      <c r="D15" s="24">
        <v>0</v>
      </c>
      <c r="E15" s="25">
        <v>0</v>
      </c>
      <c r="F15" s="25">
        <v>0</v>
      </c>
      <c r="G15" s="25" t="s">
        <v>67</v>
      </c>
      <c r="H15" s="25">
        <v>1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 t="s">
        <v>68</v>
      </c>
      <c r="W15" s="25">
        <v>1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6">
        <f t="shared" si="2"/>
        <v>2</v>
      </c>
      <c r="AE15" s="27">
        <f t="shared" si="3"/>
        <v>2.9411764705882353E-2</v>
      </c>
      <c r="AF15" s="28">
        <v>68</v>
      </c>
    </row>
    <row r="16" spans="1:32" ht="45">
      <c r="A16" s="14" t="s">
        <v>0</v>
      </c>
      <c r="B16" s="29" t="s">
        <v>69</v>
      </c>
      <c r="C16" s="23">
        <v>0</v>
      </c>
      <c r="D16" s="24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 t="s">
        <v>70</v>
      </c>
      <c r="N16" s="25">
        <v>1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 t="s">
        <v>71</v>
      </c>
      <c r="Z16" s="25">
        <v>1</v>
      </c>
      <c r="AA16" s="25">
        <v>0</v>
      </c>
      <c r="AB16" s="25">
        <v>0</v>
      </c>
      <c r="AC16" s="25">
        <v>0</v>
      </c>
      <c r="AD16" s="26">
        <f t="shared" si="2"/>
        <v>2</v>
      </c>
      <c r="AE16" s="27">
        <f t="shared" si="3"/>
        <v>5.8823529411764705E-2</v>
      </c>
      <c r="AF16" s="28">
        <v>34</v>
      </c>
    </row>
    <row r="17" spans="1:32" ht="15">
      <c r="A17" s="14" t="s">
        <v>0</v>
      </c>
      <c r="B17" s="34" t="s">
        <v>72</v>
      </c>
      <c r="C17" s="35" t="s">
        <v>0</v>
      </c>
      <c r="D17" s="36" t="s">
        <v>0</v>
      </c>
      <c r="E17" s="35" t="s">
        <v>0</v>
      </c>
      <c r="F17" s="35" t="s">
        <v>0</v>
      </c>
      <c r="G17" s="35" t="s">
        <v>0</v>
      </c>
      <c r="H17" s="35" t="s">
        <v>0</v>
      </c>
      <c r="I17" s="35" t="s">
        <v>0</v>
      </c>
      <c r="J17" s="35" t="s">
        <v>0</v>
      </c>
      <c r="K17" s="35" t="s">
        <v>0</v>
      </c>
      <c r="L17" s="35" t="s">
        <v>0</v>
      </c>
      <c r="M17" s="35" t="s">
        <v>0</v>
      </c>
      <c r="N17" s="35" t="s">
        <v>0</v>
      </c>
      <c r="O17" s="35" t="s">
        <v>0</v>
      </c>
      <c r="P17" s="35" t="s">
        <v>0</v>
      </c>
      <c r="Q17" s="35" t="s">
        <v>0</v>
      </c>
      <c r="R17" s="35" t="s">
        <v>0</v>
      </c>
      <c r="S17" s="35" t="s">
        <v>0</v>
      </c>
      <c r="T17" s="35" t="s">
        <v>0</v>
      </c>
      <c r="U17" s="35" t="s">
        <v>0</v>
      </c>
      <c r="V17" s="35" t="s">
        <v>0</v>
      </c>
      <c r="W17" s="35" t="s">
        <v>0</v>
      </c>
      <c r="X17" s="35" t="s">
        <v>0</v>
      </c>
      <c r="Y17" s="35" t="s">
        <v>0</v>
      </c>
      <c r="Z17" s="35" t="s">
        <v>0</v>
      </c>
      <c r="AA17" s="35" t="s">
        <v>0</v>
      </c>
      <c r="AB17" s="35" t="s">
        <v>0</v>
      </c>
      <c r="AC17" s="35" t="s">
        <v>0</v>
      </c>
      <c r="AD17" s="37" t="str">
        <f t="shared" si="2"/>
        <v/>
      </c>
      <c r="AE17" s="38" t="str">
        <f t="shared" si="3"/>
        <v/>
      </c>
      <c r="AF17" s="39"/>
    </row>
    <row r="18" spans="1:32" ht="135">
      <c r="A18" s="14" t="s">
        <v>0</v>
      </c>
      <c r="B18" s="22" t="s">
        <v>30</v>
      </c>
      <c r="C18" s="23">
        <v>0</v>
      </c>
      <c r="D18" s="24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 t="s">
        <v>73</v>
      </c>
      <c r="N18" s="25">
        <v>1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 t="s">
        <v>74</v>
      </c>
      <c r="W18" s="25">
        <v>1</v>
      </c>
      <c r="X18" s="25">
        <v>0</v>
      </c>
      <c r="Y18" s="25" t="s">
        <v>75</v>
      </c>
      <c r="Z18" s="25">
        <v>1</v>
      </c>
      <c r="AA18" s="25">
        <v>0</v>
      </c>
      <c r="AB18" s="25" t="s">
        <v>76</v>
      </c>
      <c r="AC18" s="25">
        <v>2</v>
      </c>
      <c r="AD18" s="26">
        <f t="shared" si="2"/>
        <v>5</v>
      </c>
      <c r="AE18" s="27">
        <f t="shared" si="3"/>
        <v>2.9411764705882353E-2</v>
      </c>
      <c r="AF18" s="28">
        <v>170</v>
      </c>
    </row>
    <row r="19" spans="1:32" ht="135">
      <c r="A19" s="14" t="s">
        <v>0</v>
      </c>
      <c r="B19" s="29" t="s">
        <v>36</v>
      </c>
      <c r="C19" s="23">
        <v>0</v>
      </c>
      <c r="D19" s="24">
        <v>0</v>
      </c>
      <c r="E19" s="25">
        <v>0</v>
      </c>
      <c r="F19" s="25">
        <v>0</v>
      </c>
      <c r="G19" s="25" t="s">
        <v>77</v>
      </c>
      <c r="H19" s="25">
        <v>1</v>
      </c>
      <c r="I19" s="25">
        <v>0</v>
      </c>
      <c r="J19" s="25" t="s">
        <v>78</v>
      </c>
      <c r="K19" s="25">
        <v>1</v>
      </c>
      <c r="L19" s="25">
        <v>0</v>
      </c>
      <c r="M19" s="25" t="s">
        <v>79</v>
      </c>
      <c r="N19" s="25">
        <v>1</v>
      </c>
      <c r="O19" s="25">
        <v>0</v>
      </c>
      <c r="P19" s="25">
        <v>0</v>
      </c>
      <c r="Q19" s="25">
        <v>0</v>
      </c>
      <c r="R19" s="25">
        <v>0</v>
      </c>
      <c r="S19" s="25" t="s">
        <v>80</v>
      </c>
      <c r="T19" s="25">
        <v>1</v>
      </c>
      <c r="U19" s="25">
        <v>0</v>
      </c>
      <c r="V19" s="25" t="s">
        <v>81</v>
      </c>
      <c r="W19" s="25">
        <v>2</v>
      </c>
      <c r="X19" s="25">
        <v>0</v>
      </c>
      <c r="Y19" s="25" t="s">
        <v>82</v>
      </c>
      <c r="Z19" s="25">
        <v>1</v>
      </c>
      <c r="AA19" s="25">
        <v>0</v>
      </c>
      <c r="AB19" s="25" t="s">
        <v>83</v>
      </c>
      <c r="AC19" s="25">
        <v>1</v>
      </c>
      <c r="AD19" s="26">
        <f t="shared" si="2"/>
        <v>8</v>
      </c>
      <c r="AE19" s="27">
        <f t="shared" si="3"/>
        <v>5.8823529411764705E-2</v>
      </c>
      <c r="AF19" s="28">
        <v>136</v>
      </c>
    </row>
    <row r="20" spans="1:32" ht="75">
      <c r="A20" s="14" t="s">
        <v>0</v>
      </c>
      <c r="B20" s="29" t="s">
        <v>41</v>
      </c>
      <c r="C20" s="23">
        <v>0</v>
      </c>
      <c r="D20" s="24">
        <v>0</v>
      </c>
      <c r="E20" s="25">
        <v>0</v>
      </c>
      <c r="F20" s="25">
        <v>0</v>
      </c>
      <c r="G20" s="25" t="s">
        <v>84</v>
      </c>
      <c r="H20" s="25">
        <v>1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 t="s">
        <v>85</v>
      </c>
      <c r="Q20" s="25">
        <v>1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 t="s">
        <v>86</v>
      </c>
      <c r="Z20" s="25">
        <v>1</v>
      </c>
      <c r="AA20" s="25">
        <v>0</v>
      </c>
      <c r="AB20" s="25" t="s">
        <v>87</v>
      </c>
      <c r="AC20" s="25">
        <v>1</v>
      </c>
      <c r="AD20" s="26">
        <f t="shared" si="2"/>
        <v>4</v>
      </c>
      <c r="AE20" s="27">
        <f t="shared" si="3"/>
        <v>5.8823529411764705E-2</v>
      </c>
      <c r="AF20" s="28">
        <v>68</v>
      </c>
    </row>
    <row r="21" spans="1:32" ht="75">
      <c r="A21" s="14" t="s">
        <v>0</v>
      </c>
      <c r="B21" s="30" t="s">
        <v>46</v>
      </c>
      <c r="C21" s="23">
        <v>0</v>
      </c>
      <c r="D21" s="25" t="s">
        <v>88</v>
      </c>
      <c r="E21" s="25">
        <v>1</v>
      </c>
      <c r="F21" s="25">
        <v>0</v>
      </c>
      <c r="G21" s="25" t="s">
        <v>89</v>
      </c>
      <c r="H21" s="25">
        <v>1</v>
      </c>
      <c r="I21" s="25">
        <v>0</v>
      </c>
      <c r="J21" s="25">
        <v>0</v>
      </c>
      <c r="K21" s="25">
        <v>0</v>
      </c>
      <c r="L21" s="25">
        <v>0</v>
      </c>
      <c r="M21" s="25" t="s">
        <v>90</v>
      </c>
      <c r="N21" s="25">
        <v>1</v>
      </c>
      <c r="O21" s="25">
        <v>0</v>
      </c>
      <c r="P21" s="25">
        <v>0</v>
      </c>
      <c r="Q21" s="25">
        <v>0</v>
      </c>
      <c r="R21" s="25">
        <v>0</v>
      </c>
      <c r="S21" s="25" t="s">
        <v>91</v>
      </c>
      <c r="T21" s="25">
        <v>1</v>
      </c>
      <c r="U21" s="25">
        <v>0</v>
      </c>
      <c r="V21" s="25" t="s">
        <v>92</v>
      </c>
      <c r="W21" s="25">
        <v>1</v>
      </c>
      <c r="X21" s="25">
        <v>0</v>
      </c>
      <c r="Y21" s="25" t="s">
        <v>93</v>
      </c>
      <c r="Z21" s="25">
        <v>1</v>
      </c>
      <c r="AA21" s="25">
        <v>0</v>
      </c>
      <c r="AB21" s="25" t="s">
        <v>94</v>
      </c>
      <c r="AC21" s="25">
        <v>1</v>
      </c>
      <c r="AD21" s="26">
        <f t="shared" si="2"/>
        <v>7</v>
      </c>
      <c r="AE21" s="27">
        <f t="shared" si="3"/>
        <v>5.1470588235294115E-2</v>
      </c>
      <c r="AF21" s="28">
        <v>136</v>
      </c>
    </row>
    <row r="22" spans="1:32" ht="75">
      <c r="A22" s="14" t="s">
        <v>0</v>
      </c>
      <c r="B22" s="29" t="s">
        <v>55</v>
      </c>
      <c r="C22" s="23">
        <v>0</v>
      </c>
      <c r="D22" s="24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 t="s">
        <v>95</v>
      </c>
      <c r="N22" s="25">
        <v>1</v>
      </c>
      <c r="O22" s="25">
        <v>0</v>
      </c>
      <c r="P22" s="25">
        <v>0</v>
      </c>
      <c r="Q22" s="25">
        <v>0</v>
      </c>
      <c r="R22" s="25">
        <v>0</v>
      </c>
      <c r="S22" s="25" t="s">
        <v>96</v>
      </c>
      <c r="T22" s="25">
        <v>1</v>
      </c>
      <c r="U22" s="25">
        <v>0</v>
      </c>
      <c r="V22" s="25">
        <v>0</v>
      </c>
      <c r="W22" s="25">
        <v>0</v>
      </c>
      <c r="X22" s="25">
        <v>0</v>
      </c>
      <c r="Y22" s="25" t="s">
        <v>97</v>
      </c>
      <c r="Z22" s="25">
        <v>1</v>
      </c>
      <c r="AA22" s="25">
        <v>0</v>
      </c>
      <c r="AB22" s="25" t="s">
        <v>98</v>
      </c>
      <c r="AC22" s="25">
        <v>1</v>
      </c>
      <c r="AD22" s="26">
        <f t="shared" si="2"/>
        <v>4</v>
      </c>
      <c r="AE22" s="27">
        <f t="shared" si="3"/>
        <v>5.8823529411764705E-2</v>
      </c>
      <c r="AF22" s="28">
        <v>68</v>
      </c>
    </row>
    <row r="23" spans="1:32" ht="75">
      <c r="A23" s="14" t="s">
        <v>0</v>
      </c>
      <c r="B23" s="29" t="s">
        <v>60</v>
      </c>
      <c r="C23" s="23">
        <v>0</v>
      </c>
      <c r="D23" s="24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 t="s">
        <v>99</v>
      </c>
      <c r="Q23" s="25">
        <v>1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6">
        <f t="shared" si="2"/>
        <v>1</v>
      </c>
      <c r="AE23" s="27">
        <f t="shared" si="3"/>
        <v>2.9411764705882353E-2</v>
      </c>
      <c r="AF23" s="28">
        <v>34</v>
      </c>
    </row>
    <row r="24" spans="1:32" ht="75">
      <c r="A24" s="14" t="s">
        <v>0</v>
      </c>
      <c r="B24" s="29" t="s">
        <v>62</v>
      </c>
      <c r="C24" s="31">
        <v>0</v>
      </c>
      <c r="D24" s="32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25" t="s">
        <v>100</v>
      </c>
      <c r="N24" s="33">
        <v>1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26">
        <f t="shared" si="2"/>
        <v>1</v>
      </c>
      <c r="AE24" s="27">
        <f t="shared" si="3"/>
        <v>2.9411764705882353E-2</v>
      </c>
      <c r="AF24" s="28">
        <v>34</v>
      </c>
    </row>
    <row r="25" spans="1:32" ht="75">
      <c r="A25" s="14" t="s">
        <v>0</v>
      </c>
      <c r="B25" s="29" t="s">
        <v>64</v>
      </c>
      <c r="C25" s="23">
        <v>0</v>
      </c>
      <c r="D25" s="24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 t="s">
        <v>101</v>
      </c>
      <c r="AC25" s="25">
        <v>1</v>
      </c>
      <c r="AD25" s="26">
        <f t="shared" si="2"/>
        <v>1</v>
      </c>
      <c r="AE25" s="27">
        <f t="shared" si="3"/>
        <v>2.9411764705882353E-2</v>
      </c>
      <c r="AF25" s="28">
        <v>34</v>
      </c>
    </row>
    <row r="26" spans="1:32" ht="75">
      <c r="A26" s="14" t="s">
        <v>0</v>
      </c>
      <c r="B26" s="29" t="s">
        <v>66</v>
      </c>
      <c r="C26" s="23">
        <v>0</v>
      </c>
      <c r="D26" s="24" t="s">
        <v>102</v>
      </c>
      <c r="E26" s="25">
        <v>1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 t="s">
        <v>103</v>
      </c>
      <c r="W26" s="25">
        <v>1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6">
        <f t="shared" si="2"/>
        <v>2</v>
      </c>
      <c r="AE26" s="27">
        <f t="shared" si="3"/>
        <v>2.9411764705882353E-2</v>
      </c>
      <c r="AF26" s="28">
        <v>68</v>
      </c>
    </row>
    <row r="27" spans="1:32" ht="75">
      <c r="A27" s="14" t="s">
        <v>0</v>
      </c>
      <c r="B27" s="40" t="s">
        <v>104</v>
      </c>
      <c r="C27" s="25">
        <v>0</v>
      </c>
      <c r="D27" s="24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 t="s">
        <v>105</v>
      </c>
      <c r="K27" s="25">
        <v>1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6">
        <f t="shared" si="2"/>
        <v>1</v>
      </c>
      <c r="AE27" s="27">
        <f t="shared" si="3"/>
        <v>2.9411764705882353E-2</v>
      </c>
      <c r="AF27" s="28">
        <v>34</v>
      </c>
    </row>
    <row r="28" spans="1:32" ht="15">
      <c r="A28" s="14" t="s">
        <v>0</v>
      </c>
      <c r="B28" s="15" t="s">
        <v>106</v>
      </c>
      <c r="C28" s="41" t="s">
        <v>0</v>
      </c>
      <c r="D28" s="42" t="s">
        <v>0</v>
      </c>
      <c r="E28" s="41" t="s">
        <v>0</v>
      </c>
      <c r="F28" s="41" t="s">
        <v>0</v>
      </c>
      <c r="G28" s="41" t="s">
        <v>0</v>
      </c>
      <c r="H28" s="41" t="s">
        <v>0</v>
      </c>
      <c r="I28" s="41" t="s">
        <v>0</v>
      </c>
      <c r="J28" s="41" t="s">
        <v>0</v>
      </c>
      <c r="K28" s="41" t="s">
        <v>0</v>
      </c>
      <c r="L28" s="41" t="s">
        <v>0</v>
      </c>
      <c r="M28" s="41" t="s">
        <v>0</v>
      </c>
      <c r="N28" s="41" t="s">
        <v>0</v>
      </c>
      <c r="O28" s="41" t="s">
        <v>0</v>
      </c>
      <c r="P28" s="41" t="s">
        <v>0</v>
      </c>
      <c r="Q28" s="41" t="s">
        <v>0</v>
      </c>
      <c r="R28" s="41" t="s">
        <v>0</v>
      </c>
      <c r="S28" s="41" t="s">
        <v>0</v>
      </c>
      <c r="T28" s="41" t="s">
        <v>0</v>
      </c>
      <c r="U28" s="41" t="s">
        <v>0</v>
      </c>
      <c r="V28" s="41" t="s">
        <v>0</v>
      </c>
      <c r="W28" s="41" t="s">
        <v>0</v>
      </c>
      <c r="X28" s="41" t="s">
        <v>0</v>
      </c>
      <c r="Y28" s="41" t="s">
        <v>0</v>
      </c>
      <c r="Z28" s="41" t="s">
        <v>0</v>
      </c>
      <c r="AA28" s="41" t="s">
        <v>0</v>
      </c>
      <c r="AB28" s="41" t="s">
        <v>0</v>
      </c>
      <c r="AC28" s="41" t="s">
        <v>0</v>
      </c>
      <c r="AD28" s="37" t="str">
        <f t="shared" si="2"/>
        <v/>
      </c>
      <c r="AE28" s="38" t="str">
        <f t="shared" si="3"/>
        <v/>
      </c>
      <c r="AF28" s="39"/>
    </row>
    <row r="29" spans="1:32" ht="105">
      <c r="A29" s="14" t="s">
        <v>0</v>
      </c>
      <c r="B29" s="43" t="s">
        <v>30</v>
      </c>
      <c r="C29" s="25">
        <v>0</v>
      </c>
      <c r="D29" s="44" t="s">
        <v>107</v>
      </c>
      <c r="E29" s="25">
        <v>2</v>
      </c>
      <c r="F29" s="25">
        <v>0</v>
      </c>
      <c r="G29" s="44" t="s">
        <v>108</v>
      </c>
      <c r="H29" s="25">
        <v>2</v>
      </c>
      <c r="I29" s="25">
        <v>0</v>
      </c>
      <c r="J29" s="44" t="s">
        <v>109</v>
      </c>
      <c r="K29" s="25">
        <v>1</v>
      </c>
      <c r="L29" s="25">
        <v>0</v>
      </c>
      <c r="M29" s="44" t="s">
        <v>110</v>
      </c>
      <c r="N29" s="25">
        <v>1</v>
      </c>
      <c r="O29" s="25">
        <v>0</v>
      </c>
      <c r="P29" s="25"/>
      <c r="Q29" s="25">
        <v>1</v>
      </c>
      <c r="R29" s="25">
        <v>0</v>
      </c>
      <c r="S29" s="25" t="s">
        <v>111</v>
      </c>
      <c r="T29" s="25">
        <v>2</v>
      </c>
      <c r="U29" s="25">
        <v>0</v>
      </c>
      <c r="V29" s="44" t="s">
        <v>112</v>
      </c>
      <c r="W29" s="25">
        <v>2</v>
      </c>
      <c r="X29" s="44" t="s">
        <v>570</v>
      </c>
      <c r="Y29" s="25" t="s">
        <v>113</v>
      </c>
      <c r="Z29" s="25">
        <v>3</v>
      </c>
      <c r="AA29" s="25">
        <v>1</v>
      </c>
      <c r="AB29" s="25" t="s">
        <v>114</v>
      </c>
      <c r="AC29" s="25">
        <v>3</v>
      </c>
      <c r="AD29" s="26">
        <f t="shared" si="2"/>
        <v>17</v>
      </c>
      <c r="AE29" s="27">
        <f t="shared" si="3"/>
        <v>0.1</v>
      </c>
      <c r="AF29" s="28">
        <v>170</v>
      </c>
    </row>
    <row r="30" spans="1:32" ht="60">
      <c r="A30" s="14" t="s">
        <v>0</v>
      </c>
      <c r="B30" s="43" t="s">
        <v>36</v>
      </c>
      <c r="C30" s="25">
        <v>0</v>
      </c>
      <c r="D30" s="24" t="s">
        <v>115</v>
      </c>
      <c r="E30" s="25">
        <v>1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 t="s">
        <v>116</v>
      </c>
      <c r="N30" s="25">
        <v>1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 t="s">
        <v>117</v>
      </c>
      <c r="W30" s="25">
        <v>1</v>
      </c>
      <c r="X30" s="44" t="s">
        <v>571</v>
      </c>
      <c r="Y30" s="25" t="s">
        <v>118</v>
      </c>
      <c r="Z30" s="25">
        <v>2</v>
      </c>
      <c r="AA30" s="25">
        <v>0</v>
      </c>
      <c r="AB30" s="25" t="s">
        <v>119</v>
      </c>
      <c r="AC30" s="25">
        <v>1</v>
      </c>
      <c r="AD30" s="26">
        <f t="shared" si="2"/>
        <v>6</v>
      </c>
      <c r="AE30" s="27">
        <f t="shared" si="3"/>
        <v>5.8823529411764705E-2</v>
      </c>
      <c r="AF30" s="28">
        <v>102</v>
      </c>
    </row>
    <row r="31" spans="1:32" ht="60">
      <c r="A31" s="14" t="s">
        <v>0</v>
      </c>
      <c r="B31" s="29" t="s">
        <v>41</v>
      </c>
      <c r="C31" s="23">
        <v>0</v>
      </c>
      <c r="D31" s="25" t="s">
        <v>120</v>
      </c>
      <c r="E31" s="25">
        <v>1</v>
      </c>
      <c r="F31" s="25">
        <v>0</v>
      </c>
      <c r="G31" s="25">
        <v>0</v>
      </c>
      <c r="H31" s="25">
        <v>0</v>
      </c>
      <c r="I31" s="25">
        <v>0</v>
      </c>
      <c r="J31" s="25" t="s">
        <v>121</v>
      </c>
      <c r="K31" s="25">
        <v>1</v>
      </c>
      <c r="L31" s="25">
        <v>0</v>
      </c>
      <c r="M31" s="25">
        <v>0</v>
      </c>
      <c r="N31" s="25">
        <v>0</v>
      </c>
      <c r="O31" s="25">
        <v>0</v>
      </c>
      <c r="P31" s="25" t="s">
        <v>122</v>
      </c>
      <c r="Q31" s="25">
        <v>1</v>
      </c>
      <c r="R31" s="25">
        <v>0</v>
      </c>
      <c r="S31" s="25">
        <v>0</v>
      </c>
      <c r="T31" s="25">
        <v>0</v>
      </c>
      <c r="U31" s="25">
        <v>0</v>
      </c>
      <c r="V31" s="25" t="s">
        <v>123</v>
      </c>
      <c r="W31" s="25">
        <v>1</v>
      </c>
      <c r="X31" s="44" t="s">
        <v>572</v>
      </c>
      <c r="Y31" s="25">
        <v>0</v>
      </c>
      <c r="Z31" s="25">
        <v>1</v>
      </c>
      <c r="AA31" s="25">
        <v>0</v>
      </c>
      <c r="AB31" s="25" t="s">
        <v>124</v>
      </c>
      <c r="AC31" s="25">
        <v>1</v>
      </c>
      <c r="AD31" s="26">
        <f t="shared" si="2"/>
        <v>6</v>
      </c>
      <c r="AE31" s="27">
        <f t="shared" si="3"/>
        <v>8.8235294117647065E-2</v>
      </c>
      <c r="AF31" s="28">
        <v>68</v>
      </c>
    </row>
    <row r="32" spans="1:32" ht="90">
      <c r="A32" s="14" t="s">
        <v>0</v>
      </c>
      <c r="B32" s="40" t="s">
        <v>46</v>
      </c>
      <c r="C32" s="25">
        <v>0</v>
      </c>
      <c r="D32" s="24" t="s">
        <v>125</v>
      </c>
      <c r="E32" s="25">
        <v>2</v>
      </c>
      <c r="F32" s="25">
        <v>0</v>
      </c>
      <c r="G32" s="25" t="s">
        <v>126</v>
      </c>
      <c r="H32" s="25">
        <v>1</v>
      </c>
      <c r="I32" s="25">
        <v>0</v>
      </c>
      <c r="J32" s="25" t="s">
        <v>127</v>
      </c>
      <c r="K32" s="25">
        <v>1</v>
      </c>
      <c r="L32" s="25">
        <v>0</v>
      </c>
      <c r="M32" s="25" t="s">
        <v>128</v>
      </c>
      <c r="N32" s="25">
        <v>1</v>
      </c>
      <c r="O32" s="25">
        <v>0</v>
      </c>
      <c r="P32" s="25" t="s">
        <v>129</v>
      </c>
      <c r="Q32" s="25">
        <v>1</v>
      </c>
      <c r="R32" s="25">
        <v>0</v>
      </c>
      <c r="S32" s="25" t="s">
        <v>130</v>
      </c>
      <c r="T32" s="25">
        <v>1</v>
      </c>
      <c r="U32" s="25">
        <v>0</v>
      </c>
      <c r="V32" s="25" t="s">
        <v>131</v>
      </c>
      <c r="W32" s="25">
        <v>1</v>
      </c>
      <c r="X32" s="44" t="s">
        <v>573</v>
      </c>
      <c r="Y32" s="25" t="s">
        <v>132</v>
      </c>
      <c r="Z32" s="25">
        <v>3</v>
      </c>
      <c r="AA32" s="25">
        <v>1</v>
      </c>
      <c r="AB32" s="25" t="s">
        <v>133</v>
      </c>
      <c r="AC32" s="25">
        <v>3</v>
      </c>
      <c r="AD32" s="26">
        <f t="shared" si="2"/>
        <v>14</v>
      </c>
      <c r="AE32" s="27">
        <f t="shared" si="3"/>
        <v>0.10294117647058823</v>
      </c>
      <c r="AF32" s="28">
        <v>136</v>
      </c>
    </row>
    <row r="33" spans="1:32" ht="60">
      <c r="A33" s="14" t="s">
        <v>0</v>
      </c>
      <c r="B33" s="43" t="s">
        <v>55</v>
      </c>
      <c r="C33" s="25">
        <v>0</v>
      </c>
      <c r="D33" s="24">
        <v>0</v>
      </c>
      <c r="E33" s="25">
        <v>0</v>
      </c>
      <c r="F33" s="25">
        <v>0</v>
      </c>
      <c r="G33" s="25" t="s">
        <v>134</v>
      </c>
      <c r="H33" s="25">
        <v>1</v>
      </c>
      <c r="I33" s="25">
        <v>0</v>
      </c>
      <c r="J33" s="25">
        <v>0</v>
      </c>
      <c r="K33" s="25">
        <v>0</v>
      </c>
      <c r="L33" s="25">
        <v>0</v>
      </c>
      <c r="M33" s="25" t="s">
        <v>135</v>
      </c>
      <c r="N33" s="25">
        <v>1</v>
      </c>
      <c r="O33" s="25">
        <v>0</v>
      </c>
      <c r="P33" s="25" t="s">
        <v>136</v>
      </c>
      <c r="Q33" s="25">
        <v>1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 t="s">
        <v>572</v>
      </c>
      <c r="Y33" s="25" t="s">
        <v>137</v>
      </c>
      <c r="Z33" s="25">
        <v>2</v>
      </c>
      <c r="AA33" s="25">
        <v>1</v>
      </c>
      <c r="AB33" s="25" t="s">
        <v>138</v>
      </c>
      <c r="AC33" s="25">
        <v>2</v>
      </c>
      <c r="AD33" s="26">
        <f t="shared" si="2"/>
        <v>7</v>
      </c>
      <c r="AE33" s="27">
        <f t="shared" si="3"/>
        <v>0.10294117647058823</v>
      </c>
      <c r="AF33" s="28">
        <v>68</v>
      </c>
    </row>
    <row r="34" spans="1:32" ht="60">
      <c r="A34" s="14" t="s">
        <v>0</v>
      </c>
      <c r="B34" s="43" t="s">
        <v>62</v>
      </c>
      <c r="C34" s="25">
        <v>0</v>
      </c>
      <c r="D34" s="24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 t="s">
        <v>139</v>
      </c>
      <c r="AC34" s="25">
        <v>1</v>
      </c>
      <c r="AD34" s="26">
        <f t="shared" si="2"/>
        <v>1</v>
      </c>
      <c r="AE34" s="27">
        <f t="shared" si="3"/>
        <v>2.9411764705882353E-2</v>
      </c>
      <c r="AF34" s="28">
        <v>34</v>
      </c>
    </row>
    <row r="35" spans="1:32" ht="60">
      <c r="A35" s="14" t="s">
        <v>0</v>
      </c>
      <c r="B35" s="43" t="s">
        <v>64</v>
      </c>
      <c r="C35" s="25">
        <v>0</v>
      </c>
      <c r="D35" s="24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 t="s">
        <v>140</v>
      </c>
      <c r="AC35" s="25">
        <v>1</v>
      </c>
      <c r="AD35" s="26">
        <f t="shared" si="2"/>
        <v>1</v>
      </c>
      <c r="AE35" s="27">
        <f t="shared" si="3"/>
        <v>2.9411764705882353E-2</v>
      </c>
      <c r="AF35" s="28">
        <v>34</v>
      </c>
    </row>
    <row r="36" spans="1:32" ht="60">
      <c r="A36" s="14" t="s">
        <v>0</v>
      </c>
      <c r="B36" s="43" t="s">
        <v>141</v>
      </c>
      <c r="C36" s="33">
        <v>0</v>
      </c>
      <c r="D36" s="32" t="s">
        <v>142</v>
      </c>
      <c r="E36" s="33">
        <v>2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 t="s">
        <v>143</v>
      </c>
      <c r="W36" s="33">
        <v>2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26">
        <f t="shared" si="2"/>
        <v>4</v>
      </c>
      <c r="AE36" s="27">
        <f t="shared" si="3"/>
        <v>5.8823529411764705E-2</v>
      </c>
      <c r="AF36" s="28">
        <v>68</v>
      </c>
    </row>
    <row r="37" spans="1:32" ht="60">
      <c r="A37" s="14" t="s">
        <v>0</v>
      </c>
      <c r="B37" s="43" t="s">
        <v>104</v>
      </c>
      <c r="C37" s="25">
        <v>0</v>
      </c>
      <c r="D37" s="24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 t="s">
        <v>144</v>
      </c>
      <c r="K37" s="25">
        <v>1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 t="s">
        <v>145</v>
      </c>
      <c r="Z37" s="25">
        <v>1</v>
      </c>
      <c r="AA37" s="25">
        <v>0</v>
      </c>
      <c r="AB37" s="25">
        <v>0</v>
      </c>
      <c r="AC37" s="25">
        <v>0</v>
      </c>
      <c r="AD37" s="26">
        <f t="shared" si="2"/>
        <v>2</v>
      </c>
      <c r="AE37" s="27">
        <f t="shared" si="3"/>
        <v>5.8823529411764705E-2</v>
      </c>
      <c r="AF37" s="28">
        <v>34</v>
      </c>
    </row>
    <row r="38" spans="1:32" ht="60">
      <c r="A38" s="14" t="s">
        <v>0</v>
      </c>
      <c r="B38" s="43" t="s">
        <v>60</v>
      </c>
      <c r="C38" s="25">
        <v>0</v>
      </c>
      <c r="D38" s="24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 t="s">
        <v>146</v>
      </c>
      <c r="AC38" s="25">
        <v>1</v>
      </c>
      <c r="AD38" s="26">
        <f t="shared" si="2"/>
        <v>1</v>
      </c>
      <c r="AE38" s="27">
        <f t="shared" si="3"/>
        <v>2.9411764705882353E-2</v>
      </c>
      <c r="AF38" s="28">
        <v>34</v>
      </c>
    </row>
    <row r="39" spans="1:32" ht="15">
      <c r="A39" s="14" t="s">
        <v>0</v>
      </c>
      <c r="B39" s="15" t="s">
        <v>147</v>
      </c>
      <c r="C39" s="35" t="s">
        <v>0</v>
      </c>
      <c r="D39" s="36" t="s">
        <v>0</v>
      </c>
      <c r="E39" s="35" t="s">
        <v>0</v>
      </c>
      <c r="F39" s="35" t="s">
        <v>0</v>
      </c>
      <c r="G39" s="35" t="s">
        <v>0</v>
      </c>
      <c r="H39" s="35" t="s">
        <v>0</v>
      </c>
      <c r="I39" s="35" t="s">
        <v>0</v>
      </c>
      <c r="J39" s="35" t="s">
        <v>0</v>
      </c>
      <c r="K39" s="35" t="s">
        <v>0</v>
      </c>
      <c r="L39" s="35" t="s">
        <v>0</v>
      </c>
      <c r="M39" s="35" t="s">
        <v>0</v>
      </c>
      <c r="N39" s="35" t="s">
        <v>0</v>
      </c>
      <c r="O39" s="35" t="s">
        <v>0</v>
      </c>
      <c r="P39" s="35" t="s">
        <v>0</v>
      </c>
      <c r="Q39" s="35" t="s">
        <v>0</v>
      </c>
      <c r="R39" s="35" t="s">
        <v>0</v>
      </c>
      <c r="S39" s="35" t="s">
        <v>0</v>
      </c>
      <c r="T39" s="35" t="s">
        <v>0</v>
      </c>
      <c r="U39" s="35" t="s">
        <v>0</v>
      </c>
      <c r="V39" s="35" t="s">
        <v>0</v>
      </c>
      <c r="W39" s="35" t="s">
        <v>0</v>
      </c>
      <c r="X39" s="35" t="s">
        <v>0</v>
      </c>
      <c r="Y39" s="35" t="s">
        <v>0</v>
      </c>
      <c r="Z39" s="35" t="s">
        <v>0</v>
      </c>
      <c r="AA39" s="35" t="s">
        <v>0</v>
      </c>
      <c r="AB39" s="35" t="s">
        <v>0</v>
      </c>
      <c r="AC39" s="35" t="s">
        <v>0</v>
      </c>
      <c r="AD39" s="37" t="str">
        <f t="shared" si="2"/>
        <v/>
      </c>
      <c r="AE39" s="38" t="str">
        <f t="shared" si="3"/>
        <v/>
      </c>
      <c r="AF39" s="39"/>
    </row>
    <row r="40" spans="1:32" ht="75">
      <c r="A40" s="14" t="s">
        <v>0</v>
      </c>
      <c r="B40" s="43" t="s">
        <v>30</v>
      </c>
      <c r="C40" s="25">
        <v>0</v>
      </c>
      <c r="D40" s="24" t="s">
        <v>148</v>
      </c>
      <c r="E40" s="25">
        <v>1</v>
      </c>
      <c r="F40" s="25">
        <v>0</v>
      </c>
      <c r="G40" s="25">
        <v>0</v>
      </c>
      <c r="H40" s="25">
        <v>0</v>
      </c>
      <c r="I40" s="25">
        <v>0</v>
      </c>
      <c r="J40" s="25" t="s">
        <v>149</v>
      </c>
      <c r="K40" s="25">
        <v>1</v>
      </c>
      <c r="L40" s="25">
        <v>0</v>
      </c>
      <c r="M40" s="25" t="s">
        <v>150</v>
      </c>
      <c r="N40" s="25">
        <v>1</v>
      </c>
      <c r="O40" s="25">
        <v>0</v>
      </c>
      <c r="P40" s="25">
        <v>0</v>
      </c>
      <c r="Q40" s="25">
        <v>0</v>
      </c>
      <c r="R40" s="25">
        <v>0</v>
      </c>
      <c r="S40" s="25" t="s">
        <v>151</v>
      </c>
      <c r="T40" s="25">
        <v>1</v>
      </c>
      <c r="U40" s="25">
        <v>0</v>
      </c>
      <c r="V40" s="44" t="s">
        <v>152</v>
      </c>
      <c r="W40" s="25">
        <v>1</v>
      </c>
      <c r="X40" s="44" t="s">
        <v>573</v>
      </c>
      <c r="Y40" s="25" t="s">
        <v>153</v>
      </c>
      <c r="Z40" s="25">
        <v>2</v>
      </c>
      <c r="AA40" s="25">
        <v>0</v>
      </c>
      <c r="AB40" s="25" t="s">
        <v>154</v>
      </c>
      <c r="AC40" s="25">
        <v>1</v>
      </c>
      <c r="AD40" s="26">
        <f t="shared" si="2"/>
        <v>8</v>
      </c>
      <c r="AE40" s="27">
        <f t="shared" si="3"/>
        <v>4.7058823529411764E-2</v>
      </c>
      <c r="AF40" s="28">
        <v>170</v>
      </c>
    </row>
    <row r="41" spans="1:32" ht="75">
      <c r="A41" s="14" t="s">
        <v>0</v>
      </c>
      <c r="B41" s="43" t="s">
        <v>155</v>
      </c>
      <c r="C41" s="25">
        <v>0</v>
      </c>
      <c r="D41" s="24">
        <v>0</v>
      </c>
      <c r="E41" s="25">
        <v>0</v>
      </c>
      <c r="F41" s="25">
        <v>0</v>
      </c>
      <c r="G41" s="25" t="s">
        <v>156</v>
      </c>
      <c r="H41" s="25">
        <v>1</v>
      </c>
      <c r="I41" s="25">
        <v>0</v>
      </c>
      <c r="J41" s="25">
        <v>0</v>
      </c>
      <c r="K41" s="25">
        <v>0</v>
      </c>
      <c r="L41" s="25">
        <v>0</v>
      </c>
      <c r="M41" s="44" t="s">
        <v>157</v>
      </c>
      <c r="N41" s="25">
        <v>1</v>
      </c>
      <c r="O41" s="25">
        <v>0</v>
      </c>
      <c r="P41" s="25">
        <v>0</v>
      </c>
      <c r="Q41" s="25">
        <v>0</v>
      </c>
      <c r="R41" s="25">
        <v>0</v>
      </c>
      <c r="S41" s="25" t="s">
        <v>158</v>
      </c>
      <c r="T41" s="25">
        <v>1</v>
      </c>
      <c r="U41" s="25">
        <v>0</v>
      </c>
      <c r="V41" s="25">
        <v>0</v>
      </c>
      <c r="W41" s="25">
        <v>0</v>
      </c>
      <c r="X41" s="25" t="s">
        <v>575</v>
      </c>
      <c r="Y41" s="25">
        <v>0</v>
      </c>
      <c r="Z41" s="25">
        <v>1</v>
      </c>
      <c r="AA41" s="25">
        <v>0</v>
      </c>
      <c r="AB41" s="25" t="s">
        <v>159</v>
      </c>
      <c r="AC41" s="25">
        <v>1</v>
      </c>
      <c r="AD41" s="26">
        <f t="shared" si="2"/>
        <v>5</v>
      </c>
      <c r="AE41" s="27">
        <f t="shared" si="3"/>
        <v>4.9019607843137254E-2</v>
      </c>
      <c r="AF41" s="28">
        <v>102</v>
      </c>
    </row>
    <row r="42" spans="1:32" ht="75">
      <c r="A42" s="14"/>
      <c r="B42" s="43" t="s">
        <v>41</v>
      </c>
      <c r="C42" s="25">
        <v>0</v>
      </c>
      <c r="D42" s="25" t="s">
        <v>160</v>
      </c>
      <c r="E42" s="25">
        <v>1</v>
      </c>
      <c r="F42" s="25">
        <v>0</v>
      </c>
      <c r="G42" s="25" t="s">
        <v>161</v>
      </c>
      <c r="H42" s="25">
        <v>1</v>
      </c>
      <c r="I42" s="25">
        <v>0</v>
      </c>
      <c r="J42" s="25" t="s">
        <v>162</v>
      </c>
      <c r="K42" s="25">
        <v>1</v>
      </c>
      <c r="L42" s="25">
        <v>0</v>
      </c>
      <c r="M42" s="25" t="s">
        <v>163</v>
      </c>
      <c r="N42" s="25">
        <v>1</v>
      </c>
      <c r="O42" s="25">
        <v>0</v>
      </c>
      <c r="P42" s="25" t="s">
        <v>164</v>
      </c>
      <c r="Q42" s="25">
        <v>1</v>
      </c>
      <c r="R42" s="25">
        <v>0</v>
      </c>
      <c r="S42" s="25">
        <v>0</v>
      </c>
      <c r="T42" s="25">
        <v>0</v>
      </c>
      <c r="U42" s="25">
        <v>0</v>
      </c>
      <c r="V42" s="25" t="s">
        <v>165</v>
      </c>
      <c r="W42" s="25">
        <v>1</v>
      </c>
      <c r="X42" s="44" t="s">
        <v>575</v>
      </c>
      <c r="Y42" s="25">
        <v>0</v>
      </c>
      <c r="Z42" s="25">
        <v>1</v>
      </c>
      <c r="AA42" s="25">
        <v>0</v>
      </c>
      <c r="AB42" s="25" t="s">
        <v>166</v>
      </c>
      <c r="AC42" s="25">
        <v>1</v>
      </c>
      <c r="AD42" s="26">
        <f t="shared" si="2"/>
        <v>8</v>
      </c>
      <c r="AE42" s="27">
        <f t="shared" si="3"/>
        <v>7.8431372549019607E-2</v>
      </c>
      <c r="AF42" s="28">
        <v>102</v>
      </c>
    </row>
    <row r="43" spans="1:32" ht="135">
      <c r="A43" s="14" t="s">
        <v>0</v>
      </c>
      <c r="B43" s="29" t="s">
        <v>167</v>
      </c>
      <c r="C43" s="23">
        <v>0</v>
      </c>
      <c r="D43" s="45" t="s">
        <v>168</v>
      </c>
      <c r="E43" s="25">
        <v>1</v>
      </c>
      <c r="F43" s="25">
        <v>0</v>
      </c>
      <c r="G43" s="44" t="s">
        <v>169</v>
      </c>
      <c r="H43" s="25">
        <v>1</v>
      </c>
      <c r="I43" s="25">
        <v>0</v>
      </c>
      <c r="J43" s="25" t="s">
        <v>170</v>
      </c>
      <c r="K43" s="25">
        <v>2</v>
      </c>
      <c r="L43" s="25">
        <v>0</v>
      </c>
      <c r="M43" s="44" t="s">
        <v>171</v>
      </c>
      <c r="N43" s="25">
        <v>1</v>
      </c>
      <c r="O43" s="25">
        <v>0</v>
      </c>
      <c r="P43" s="25" t="s">
        <v>172</v>
      </c>
      <c r="Q43" s="25">
        <v>1</v>
      </c>
      <c r="R43" s="25">
        <v>0</v>
      </c>
      <c r="S43" s="25" t="s">
        <v>173</v>
      </c>
      <c r="T43" s="25">
        <v>1</v>
      </c>
      <c r="U43" s="25">
        <v>0</v>
      </c>
      <c r="V43" s="44" t="s">
        <v>174</v>
      </c>
      <c r="W43" s="25">
        <v>1</v>
      </c>
      <c r="X43" s="44" t="s">
        <v>574</v>
      </c>
      <c r="Y43" s="44" t="s">
        <v>175</v>
      </c>
      <c r="Z43" s="25">
        <v>2</v>
      </c>
      <c r="AA43" s="25">
        <v>0</v>
      </c>
      <c r="AB43" s="44" t="s">
        <v>176</v>
      </c>
      <c r="AC43" s="25">
        <v>2</v>
      </c>
      <c r="AD43" s="26">
        <f t="shared" si="2"/>
        <v>12</v>
      </c>
      <c r="AE43" s="27">
        <f t="shared" si="3"/>
        <v>5.8823529411764705E-2</v>
      </c>
      <c r="AF43" s="28">
        <v>204</v>
      </c>
    </row>
    <row r="44" spans="1:32" ht="90">
      <c r="A44" s="14" t="s">
        <v>0</v>
      </c>
      <c r="B44" s="40" t="s">
        <v>177</v>
      </c>
      <c r="C44" s="25">
        <v>0</v>
      </c>
      <c r="D44" s="24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 t="s">
        <v>178</v>
      </c>
      <c r="N44" s="25">
        <v>1</v>
      </c>
      <c r="O44" s="25">
        <v>0</v>
      </c>
      <c r="P44" s="25"/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 t="s">
        <v>582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6">
        <f t="shared" si="2"/>
        <v>1</v>
      </c>
      <c r="AE44" s="27">
        <f t="shared" si="3"/>
        <v>2.9411764705882353E-2</v>
      </c>
      <c r="AF44" s="28">
        <v>34</v>
      </c>
    </row>
    <row r="45" spans="1:32" ht="75">
      <c r="A45" s="14" t="s">
        <v>0</v>
      </c>
      <c r="B45" s="43" t="s">
        <v>179</v>
      </c>
      <c r="C45" s="25">
        <v>0</v>
      </c>
      <c r="D45" s="24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 t="s">
        <v>180</v>
      </c>
      <c r="Q45" s="25">
        <v>1</v>
      </c>
      <c r="R45" s="25">
        <v>0</v>
      </c>
      <c r="S45" s="25"/>
      <c r="T45" s="25">
        <v>0</v>
      </c>
      <c r="U45" s="25">
        <v>0</v>
      </c>
      <c r="V45" s="25" t="s">
        <v>181</v>
      </c>
      <c r="W45" s="25">
        <v>1</v>
      </c>
      <c r="X45" s="25" t="s">
        <v>566</v>
      </c>
      <c r="Y45" s="25">
        <v>0</v>
      </c>
      <c r="Z45" s="25">
        <v>1</v>
      </c>
      <c r="AA45" s="25">
        <v>0</v>
      </c>
      <c r="AB45" s="25">
        <v>0</v>
      </c>
      <c r="AC45" s="25">
        <v>0</v>
      </c>
      <c r="AD45" s="26">
        <f t="shared" si="2"/>
        <v>3</v>
      </c>
      <c r="AE45" s="27">
        <f t="shared" si="3"/>
        <v>8.8235294117647065E-2</v>
      </c>
      <c r="AF45" s="28">
        <v>34</v>
      </c>
    </row>
    <row r="46" spans="1:32" ht="75">
      <c r="A46" s="14" t="s">
        <v>0</v>
      </c>
      <c r="B46" s="43" t="s">
        <v>182</v>
      </c>
      <c r="C46" s="25">
        <v>0</v>
      </c>
      <c r="D46" s="24">
        <v>0</v>
      </c>
      <c r="E46" s="25">
        <v>0</v>
      </c>
      <c r="F46" s="25">
        <v>0</v>
      </c>
      <c r="G46" s="44" t="s">
        <v>183</v>
      </c>
      <c r="H46" s="25">
        <v>1</v>
      </c>
      <c r="I46" s="25">
        <v>0</v>
      </c>
      <c r="J46" s="25">
        <v>0</v>
      </c>
      <c r="K46" s="25">
        <v>0</v>
      </c>
      <c r="L46" s="25">
        <v>0</v>
      </c>
      <c r="M46" s="25" t="s">
        <v>184</v>
      </c>
      <c r="N46" s="25">
        <v>1</v>
      </c>
      <c r="O46" s="25">
        <v>0</v>
      </c>
      <c r="P46" s="25">
        <v>0</v>
      </c>
      <c r="Q46" s="25">
        <v>0</v>
      </c>
      <c r="R46" s="25">
        <v>0</v>
      </c>
      <c r="S46" s="25" t="s">
        <v>185</v>
      </c>
      <c r="T46" s="25">
        <v>1</v>
      </c>
      <c r="U46" s="25">
        <v>0</v>
      </c>
      <c r="V46" s="25" t="s">
        <v>186</v>
      </c>
      <c r="W46" s="25">
        <v>1</v>
      </c>
      <c r="X46" s="44" t="s">
        <v>575</v>
      </c>
      <c r="Y46" s="25" t="s">
        <v>187</v>
      </c>
      <c r="Z46" s="25">
        <v>2</v>
      </c>
      <c r="AA46" s="25">
        <v>0</v>
      </c>
      <c r="AB46" s="25" t="s">
        <v>188</v>
      </c>
      <c r="AC46" s="25">
        <v>1</v>
      </c>
      <c r="AD46" s="26">
        <f t="shared" si="2"/>
        <v>7</v>
      </c>
      <c r="AE46" s="27">
        <f t="shared" si="3"/>
        <v>0.10294117647058823</v>
      </c>
      <c r="AF46" s="28">
        <v>68</v>
      </c>
    </row>
    <row r="47" spans="1:32" ht="75">
      <c r="A47" s="14" t="s">
        <v>0</v>
      </c>
      <c r="B47" s="43" t="s">
        <v>62</v>
      </c>
      <c r="C47" s="25">
        <v>0</v>
      </c>
      <c r="D47" s="24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 t="s">
        <v>189</v>
      </c>
      <c r="Z47" s="25">
        <v>1</v>
      </c>
      <c r="AA47" s="25">
        <v>0</v>
      </c>
      <c r="AB47" s="25">
        <v>0</v>
      </c>
      <c r="AC47" s="25">
        <v>0</v>
      </c>
      <c r="AD47" s="26">
        <f t="shared" si="2"/>
        <v>1</v>
      </c>
      <c r="AE47" s="27">
        <f t="shared" si="3"/>
        <v>2.9411764705882353E-2</v>
      </c>
      <c r="AF47" s="28">
        <v>34</v>
      </c>
    </row>
    <row r="48" spans="1:32" ht="75">
      <c r="A48" s="14" t="s">
        <v>0</v>
      </c>
      <c r="B48" s="43" t="s">
        <v>60</v>
      </c>
      <c r="C48" s="25">
        <v>0</v>
      </c>
      <c r="D48" s="24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 t="s">
        <v>190</v>
      </c>
      <c r="Z48" s="25">
        <v>1</v>
      </c>
      <c r="AA48" s="25">
        <v>0</v>
      </c>
      <c r="AB48" s="25">
        <v>0</v>
      </c>
      <c r="AC48" s="25">
        <v>0</v>
      </c>
      <c r="AD48" s="26">
        <f t="shared" si="2"/>
        <v>1</v>
      </c>
      <c r="AE48" s="27">
        <f t="shared" si="3"/>
        <v>2.9411764705882353E-2</v>
      </c>
      <c r="AF48" s="28">
        <v>34</v>
      </c>
    </row>
    <row r="49" spans="1:32" ht="105">
      <c r="A49" s="14" t="s">
        <v>0</v>
      </c>
      <c r="B49" s="43" t="s">
        <v>191</v>
      </c>
      <c r="C49" s="33">
        <v>0</v>
      </c>
      <c r="D49" s="32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 t="s">
        <v>192</v>
      </c>
      <c r="K49" s="33">
        <v>1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26">
        <f t="shared" si="2"/>
        <v>1</v>
      </c>
      <c r="AE49" s="27">
        <f t="shared" si="3"/>
        <v>2.9411764705882353E-2</v>
      </c>
      <c r="AF49" s="28">
        <v>34</v>
      </c>
    </row>
    <row r="50" spans="1:32" ht="75">
      <c r="A50" s="14" t="s">
        <v>0</v>
      </c>
      <c r="B50" s="43" t="s">
        <v>64</v>
      </c>
      <c r="C50" s="25">
        <v>0</v>
      </c>
      <c r="D50" s="24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 t="s">
        <v>193</v>
      </c>
      <c r="K50" s="25">
        <v>1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44" t="s">
        <v>194</v>
      </c>
      <c r="Z50" s="25">
        <v>1</v>
      </c>
      <c r="AA50" s="25">
        <v>0</v>
      </c>
      <c r="AB50" s="25">
        <v>0</v>
      </c>
      <c r="AC50" s="25">
        <v>0</v>
      </c>
      <c r="AD50" s="26">
        <f t="shared" si="2"/>
        <v>2</v>
      </c>
      <c r="AE50" s="27">
        <f t="shared" si="3"/>
        <v>2.9411764705882353E-2</v>
      </c>
      <c r="AF50" s="28">
        <v>68</v>
      </c>
    </row>
    <row r="51" spans="1:32" ht="75">
      <c r="A51" s="14" t="s">
        <v>0</v>
      </c>
      <c r="B51" s="43" t="s">
        <v>66</v>
      </c>
      <c r="C51" s="25">
        <v>0</v>
      </c>
      <c r="D51" s="25" t="s">
        <v>195</v>
      </c>
      <c r="E51" s="25">
        <v>2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44" t="s">
        <v>196</v>
      </c>
      <c r="W51" s="25">
        <v>2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6">
        <f t="shared" si="2"/>
        <v>4</v>
      </c>
      <c r="AE51" s="27">
        <f t="shared" si="3"/>
        <v>5.8823529411764705E-2</v>
      </c>
      <c r="AF51" s="28">
        <v>68</v>
      </c>
    </row>
    <row r="52" spans="1:32" ht="75">
      <c r="A52" s="14" t="s">
        <v>0</v>
      </c>
      <c r="B52" s="43" t="s">
        <v>104</v>
      </c>
      <c r="C52" s="25">
        <v>0</v>
      </c>
      <c r="D52" s="24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44" t="s">
        <v>197</v>
      </c>
      <c r="Q52" s="25">
        <v>1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 t="s">
        <v>198</v>
      </c>
      <c r="Z52" s="25">
        <v>1</v>
      </c>
      <c r="AA52" s="25">
        <v>0</v>
      </c>
      <c r="AB52" s="25">
        <v>0</v>
      </c>
      <c r="AC52" s="25">
        <v>0</v>
      </c>
      <c r="AD52" s="26">
        <f t="shared" si="2"/>
        <v>2</v>
      </c>
      <c r="AE52" s="27">
        <f t="shared" si="3"/>
        <v>5.8823529411764705E-2</v>
      </c>
      <c r="AF52" s="28">
        <v>34</v>
      </c>
    </row>
    <row r="53" spans="1:32" ht="15">
      <c r="A53" s="14" t="s">
        <v>0</v>
      </c>
      <c r="B53" s="15" t="s">
        <v>199</v>
      </c>
      <c r="C53" s="35" t="s">
        <v>0</v>
      </c>
      <c r="D53" s="36" t="s">
        <v>0</v>
      </c>
      <c r="E53" s="35" t="s">
        <v>0</v>
      </c>
      <c r="F53" s="35" t="s">
        <v>0</v>
      </c>
      <c r="G53" s="35" t="s">
        <v>0</v>
      </c>
      <c r="H53" s="35" t="s">
        <v>0</v>
      </c>
      <c r="I53" s="35" t="s">
        <v>0</v>
      </c>
      <c r="J53" s="35" t="s">
        <v>0</v>
      </c>
      <c r="K53" s="35" t="s">
        <v>0</v>
      </c>
      <c r="L53" s="35" t="s">
        <v>0</v>
      </c>
      <c r="M53" s="35" t="s">
        <v>0</v>
      </c>
      <c r="N53" s="35" t="s">
        <v>0</v>
      </c>
      <c r="O53" s="35" t="s">
        <v>0</v>
      </c>
      <c r="P53" s="35" t="s">
        <v>0</v>
      </c>
      <c r="Q53" s="35" t="s">
        <v>0</v>
      </c>
      <c r="R53" s="35" t="s">
        <v>0</v>
      </c>
      <c r="S53" s="35" t="s">
        <v>0</v>
      </c>
      <c r="T53" s="35" t="s">
        <v>0</v>
      </c>
      <c r="U53" s="35" t="s">
        <v>0</v>
      </c>
      <c r="V53" s="35" t="s">
        <v>0</v>
      </c>
      <c r="W53" s="35" t="s">
        <v>0</v>
      </c>
      <c r="X53" s="35" t="s">
        <v>0</v>
      </c>
      <c r="Y53" s="35" t="s">
        <v>0</v>
      </c>
      <c r="Z53" s="35" t="s">
        <v>0</v>
      </c>
      <c r="AA53" s="35" t="s">
        <v>0</v>
      </c>
      <c r="AB53" s="35" t="s">
        <v>0</v>
      </c>
      <c r="AC53" s="35" t="s">
        <v>0</v>
      </c>
      <c r="AD53" s="37" t="str">
        <f t="shared" si="2"/>
        <v/>
      </c>
      <c r="AE53" s="38" t="str">
        <f t="shared" si="3"/>
        <v/>
      </c>
      <c r="AF53" s="39"/>
    </row>
    <row r="54" spans="1:32" ht="75">
      <c r="A54" s="14" t="s">
        <v>0</v>
      </c>
      <c r="B54" s="22" t="s">
        <v>30</v>
      </c>
      <c r="C54" s="23">
        <v>0</v>
      </c>
      <c r="D54" s="24" t="s">
        <v>200</v>
      </c>
      <c r="E54" s="25">
        <v>1</v>
      </c>
      <c r="F54" s="25">
        <v>0</v>
      </c>
      <c r="G54" s="25" t="s">
        <v>201</v>
      </c>
      <c r="H54" s="25">
        <v>1</v>
      </c>
      <c r="I54" s="25">
        <v>0</v>
      </c>
      <c r="J54" s="44" t="s">
        <v>202</v>
      </c>
      <c r="K54" s="25">
        <v>1</v>
      </c>
      <c r="L54" s="25">
        <v>0</v>
      </c>
      <c r="M54" s="25" t="s">
        <v>203</v>
      </c>
      <c r="N54" s="25">
        <v>1</v>
      </c>
      <c r="O54" s="25">
        <v>0</v>
      </c>
      <c r="P54" s="25" t="s">
        <v>204</v>
      </c>
      <c r="Q54" s="25">
        <v>1</v>
      </c>
      <c r="R54" s="25">
        <v>0</v>
      </c>
      <c r="S54" s="25" t="s">
        <v>205</v>
      </c>
      <c r="T54" s="25">
        <v>1</v>
      </c>
      <c r="U54" s="25">
        <v>0</v>
      </c>
      <c r="V54" s="25" t="s">
        <v>206</v>
      </c>
      <c r="W54" s="25">
        <v>1</v>
      </c>
      <c r="X54" s="44" t="s">
        <v>576</v>
      </c>
      <c r="Y54" s="25" t="s">
        <v>207</v>
      </c>
      <c r="Z54" s="25">
        <v>2</v>
      </c>
      <c r="AA54" s="25">
        <v>0</v>
      </c>
      <c r="AB54" s="25" t="s">
        <v>208</v>
      </c>
      <c r="AC54" s="25">
        <v>1</v>
      </c>
      <c r="AD54" s="26">
        <f t="shared" si="2"/>
        <v>10</v>
      </c>
      <c r="AE54" s="27">
        <f t="shared" si="3"/>
        <v>4.9019607843137254E-2</v>
      </c>
      <c r="AF54" s="28">
        <v>204</v>
      </c>
    </row>
    <row r="55" spans="1:32" ht="75">
      <c r="A55" s="14" t="s">
        <v>0</v>
      </c>
      <c r="B55" s="29" t="s">
        <v>155</v>
      </c>
      <c r="C55" s="23">
        <v>0</v>
      </c>
      <c r="D55" s="24">
        <v>0</v>
      </c>
      <c r="E55" s="25">
        <v>0</v>
      </c>
      <c r="F55" s="25">
        <v>0</v>
      </c>
      <c r="G55" s="25" t="s">
        <v>209</v>
      </c>
      <c r="H55" s="25">
        <v>1</v>
      </c>
      <c r="I55" s="25">
        <v>0</v>
      </c>
      <c r="J55" s="25" t="s">
        <v>210</v>
      </c>
      <c r="K55" s="25">
        <v>1</v>
      </c>
      <c r="L55" s="25">
        <v>0</v>
      </c>
      <c r="M55" s="25">
        <v>0</v>
      </c>
      <c r="N55" s="25">
        <v>0</v>
      </c>
      <c r="O55" s="25">
        <v>0</v>
      </c>
      <c r="P55" s="25" t="s">
        <v>211</v>
      </c>
      <c r="Q55" s="25">
        <v>1</v>
      </c>
      <c r="R55" s="25">
        <v>0</v>
      </c>
      <c r="S55" s="25">
        <v>0</v>
      </c>
      <c r="T55" s="25">
        <v>0</v>
      </c>
      <c r="U55" s="25">
        <v>0</v>
      </c>
      <c r="V55" s="25" t="s">
        <v>212</v>
      </c>
      <c r="W55" s="25">
        <v>1</v>
      </c>
      <c r="X55" s="44" t="s">
        <v>577</v>
      </c>
      <c r="Y55" s="25">
        <v>0</v>
      </c>
      <c r="Z55" s="25">
        <v>1</v>
      </c>
      <c r="AA55" s="25">
        <v>0</v>
      </c>
      <c r="AB55" s="25" t="s">
        <v>213</v>
      </c>
      <c r="AC55" s="25">
        <v>1</v>
      </c>
      <c r="AD55" s="26">
        <f t="shared" si="2"/>
        <v>6</v>
      </c>
      <c r="AE55" s="27">
        <f t="shared" si="3"/>
        <v>5.8823529411764705E-2</v>
      </c>
      <c r="AF55" s="28">
        <v>102</v>
      </c>
    </row>
    <row r="56" spans="1:32" ht="75">
      <c r="A56" s="14" t="s">
        <v>0</v>
      </c>
      <c r="B56" s="29" t="s">
        <v>41</v>
      </c>
      <c r="C56" s="23">
        <v>0</v>
      </c>
      <c r="D56" s="25" t="s">
        <v>214</v>
      </c>
      <c r="E56" s="25">
        <v>1</v>
      </c>
      <c r="F56" s="25">
        <v>0</v>
      </c>
      <c r="G56" s="25" t="s">
        <v>215</v>
      </c>
      <c r="H56" s="25">
        <v>1</v>
      </c>
      <c r="I56" s="25">
        <v>0</v>
      </c>
      <c r="J56" s="25" t="s">
        <v>216</v>
      </c>
      <c r="K56" s="25">
        <v>1</v>
      </c>
      <c r="L56" s="25">
        <v>0</v>
      </c>
      <c r="M56" s="25" t="s">
        <v>217</v>
      </c>
      <c r="N56" s="25">
        <v>1</v>
      </c>
      <c r="O56" s="25">
        <v>0</v>
      </c>
      <c r="P56" s="25" t="s">
        <v>218</v>
      </c>
      <c r="Q56" s="25">
        <v>1</v>
      </c>
      <c r="R56" s="25">
        <v>0</v>
      </c>
      <c r="S56" s="25" t="s">
        <v>219</v>
      </c>
      <c r="T56" s="25">
        <v>1</v>
      </c>
      <c r="U56" s="25">
        <v>0</v>
      </c>
      <c r="V56" s="25" t="s">
        <v>220</v>
      </c>
      <c r="W56" s="25">
        <v>1</v>
      </c>
      <c r="X56" s="44" t="s">
        <v>577</v>
      </c>
      <c r="Y56" s="25">
        <v>0</v>
      </c>
      <c r="Z56" s="25">
        <v>1</v>
      </c>
      <c r="AA56" s="25">
        <v>0</v>
      </c>
      <c r="AB56" s="25" t="s">
        <v>221</v>
      </c>
      <c r="AC56" s="25">
        <v>1</v>
      </c>
      <c r="AD56" s="26">
        <f t="shared" si="2"/>
        <v>9</v>
      </c>
      <c r="AE56" s="27">
        <f t="shared" si="3"/>
        <v>8.8235294117647065E-2</v>
      </c>
      <c r="AF56" s="28">
        <v>102</v>
      </c>
    </row>
    <row r="57" spans="1:32" ht="75">
      <c r="A57" s="14" t="s">
        <v>0</v>
      </c>
      <c r="B57" s="29" t="s">
        <v>46</v>
      </c>
      <c r="C57" s="23">
        <v>0</v>
      </c>
      <c r="D57" s="24">
        <v>0</v>
      </c>
      <c r="E57" s="25">
        <v>0</v>
      </c>
      <c r="F57" s="25">
        <v>0</v>
      </c>
      <c r="G57" s="25" t="s">
        <v>222</v>
      </c>
      <c r="H57" s="25">
        <v>1</v>
      </c>
      <c r="I57" s="25">
        <v>0</v>
      </c>
      <c r="J57" s="25" t="s">
        <v>223</v>
      </c>
      <c r="K57" s="25">
        <v>1</v>
      </c>
      <c r="L57" s="25">
        <v>0</v>
      </c>
      <c r="M57" s="25" t="s">
        <v>224</v>
      </c>
      <c r="N57" s="25">
        <v>1</v>
      </c>
      <c r="O57" s="25">
        <v>0</v>
      </c>
      <c r="P57" s="25" t="s">
        <v>225</v>
      </c>
      <c r="Q57" s="25">
        <v>1</v>
      </c>
      <c r="R57" s="25">
        <v>0</v>
      </c>
      <c r="S57" s="25" t="s">
        <v>226</v>
      </c>
      <c r="T57" s="25">
        <v>1</v>
      </c>
      <c r="U57" s="25">
        <v>0</v>
      </c>
      <c r="V57" s="25" t="s">
        <v>227</v>
      </c>
      <c r="W57" s="25">
        <v>1</v>
      </c>
      <c r="X57" s="44" t="s">
        <v>578</v>
      </c>
      <c r="Y57" s="25" t="s">
        <v>228</v>
      </c>
      <c r="Z57" s="25">
        <v>2</v>
      </c>
      <c r="AA57" s="25">
        <v>0</v>
      </c>
      <c r="AB57" s="25" t="s">
        <v>229</v>
      </c>
      <c r="AC57" s="25">
        <v>1</v>
      </c>
      <c r="AD57" s="26">
        <f t="shared" si="2"/>
        <v>9</v>
      </c>
      <c r="AE57" s="27">
        <f t="shared" si="3"/>
        <v>5.2941176470588235E-2</v>
      </c>
      <c r="AF57" s="28">
        <v>170</v>
      </c>
    </row>
    <row r="58" spans="1:32" ht="75">
      <c r="A58" s="14" t="s">
        <v>0</v>
      </c>
      <c r="B58" s="29" t="s">
        <v>230</v>
      </c>
      <c r="C58" s="23">
        <v>0</v>
      </c>
      <c r="D58" s="24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 t="s">
        <v>231</v>
      </c>
      <c r="K58" s="25">
        <v>1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44" t="s">
        <v>577</v>
      </c>
      <c r="Y58" s="25">
        <v>0</v>
      </c>
      <c r="Z58" s="25">
        <v>1</v>
      </c>
      <c r="AA58" s="25">
        <v>0</v>
      </c>
      <c r="AB58" s="25">
        <v>0</v>
      </c>
      <c r="AC58" s="25">
        <v>0</v>
      </c>
      <c r="AD58" s="26">
        <f t="shared" si="2"/>
        <v>2</v>
      </c>
      <c r="AE58" s="27">
        <f t="shared" si="3"/>
        <v>2.9411764705882353E-2</v>
      </c>
      <c r="AF58" s="28">
        <v>68</v>
      </c>
    </row>
    <row r="59" spans="1:32" ht="60">
      <c r="A59" s="14" t="s">
        <v>0</v>
      </c>
      <c r="B59" s="29" t="s">
        <v>232</v>
      </c>
      <c r="C59" s="23">
        <v>0</v>
      </c>
      <c r="D59" s="24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 t="s">
        <v>233</v>
      </c>
      <c r="T59" s="25">
        <v>1</v>
      </c>
      <c r="U59" s="25">
        <v>0</v>
      </c>
      <c r="V59" s="25">
        <v>0</v>
      </c>
      <c r="W59" s="25">
        <v>0</v>
      </c>
      <c r="X59" s="44" t="s">
        <v>577</v>
      </c>
      <c r="Y59" s="25">
        <v>0</v>
      </c>
      <c r="Z59" s="25">
        <v>1</v>
      </c>
      <c r="AA59" s="25">
        <v>0</v>
      </c>
      <c r="AB59" s="25">
        <v>0</v>
      </c>
      <c r="AC59" s="25">
        <v>0</v>
      </c>
      <c r="AD59" s="26">
        <f t="shared" si="2"/>
        <v>2</v>
      </c>
      <c r="AE59" s="27">
        <f t="shared" si="3"/>
        <v>2.9411764705882353E-2</v>
      </c>
      <c r="AF59" s="28">
        <v>68</v>
      </c>
    </row>
    <row r="60" spans="1:32" ht="75">
      <c r="A60" s="14" t="s">
        <v>0</v>
      </c>
      <c r="B60" s="29" t="s">
        <v>179</v>
      </c>
      <c r="C60" s="23">
        <v>0</v>
      </c>
      <c r="D60" s="24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 t="s">
        <v>234</v>
      </c>
      <c r="K60" s="25">
        <v>1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 t="s">
        <v>235</v>
      </c>
      <c r="T60" s="25">
        <v>1</v>
      </c>
      <c r="U60" s="25">
        <v>0</v>
      </c>
      <c r="V60" s="25">
        <v>0</v>
      </c>
      <c r="W60" s="25">
        <v>0</v>
      </c>
      <c r="X60" s="44">
        <v>0</v>
      </c>
      <c r="Y60" s="25">
        <v>0</v>
      </c>
      <c r="Z60" s="25">
        <v>0</v>
      </c>
      <c r="AA60" s="25" t="s">
        <v>579</v>
      </c>
      <c r="AB60" s="25">
        <v>0</v>
      </c>
      <c r="AC60" s="25">
        <v>1</v>
      </c>
      <c r="AD60" s="26">
        <f t="shared" si="2"/>
        <v>3</v>
      </c>
      <c r="AE60" s="27">
        <f t="shared" si="3"/>
        <v>8.8235294117647065E-2</v>
      </c>
      <c r="AF60" s="28">
        <v>34</v>
      </c>
    </row>
    <row r="61" spans="1:32" ht="75">
      <c r="A61" s="14" t="s">
        <v>0</v>
      </c>
      <c r="B61" s="29" t="s">
        <v>177</v>
      </c>
      <c r="C61" s="23">
        <v>0</v>
      </c>
      <c r="D61" s="24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 t="s">
        <v>236</v>
      </c>
      <c r="W61" s="25">
        <v>1</v>
      </c>
      <c r="X61" s="25">
        <v>0</v>
      </c>
      <c r="Y61" s="25">
        <v>0</v>
      </c>
      <c r="Z61" s="25">
        <v>0</v>
      </c>
      <c r="AA61" s="25" t="s">
        <v>579</v>
      </c>
      <c r="AB61" s="25">
        <v>0</v>
      </c>
      <c r="AC61" s="25">
        <v>1</v>
      </c>
      <c r="AD61" s="26">
        <f t="shared" si="2"/>
        <v>2</v>
      </c>
      <c r="AE61" s="27">
        <f t="shared" si="3"/>
        <v>5.8823529411764705E-2</v>
      </c>
      <c r="AF61" s="28">
        <v>34</v>
      </c>
    </row>
    <row r="62" spans="1:32" ht="75">
      <c r="A62" s="14" t="s">
        <v>0</v>
      </c>
      <c r="B62" s="29" t="s">
        <v>62</v>
      </c>
      <c r="C62" s="23">
        <v>0</v>
      </c>
      <c r="D62" s="24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 t="s">
        <v>237</v>
      </c>
      <c r="Z62" s="25">
        <v>1</v>
      </c>
      <c r="AA62" s="25">
        <v>0</v>
      </c>
      <c r="AB62" s="25">
        <v>0</v>
      </c>
      <c r="AC62" s="25">
        <v>0</v>
      </c>
      <c r="AD62" s="26">
        <f t="shared" si="2"/>
        <v>1</v>
      </c>
      <c r="AE62" s="27">
        <f t="shared" si="3"/>
        <v>2.9411764705882353E-2</v>
      </c>
      <c r="AF62" s="28">
        <v>34</v>
      </c>
    </row>
    <row r="63" spans="1:32" ht="60">
      <c r="A63" s="14" t="s">
        <v>0</v>
      </c>
      <c r="B63" s="29" t="s">
        <v>60</v>
      </c>
      <c r="C63" s="23">
        <v>0</v>
      </c>
      <c r="D63" s="24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 t="s">
        <v>238</v>
      </c>
      <c r="Z63" s="25">
        <v>1</v>
      </c>
      <c r="AA63" s="25">
        <v>0</v>
      </c>
      <c r="AB63" s="25">
        <v>0</v>
      </c>
      <c r="AC63" s="25">
        <v>0</v>
      </c>
      <c r="AD63" s="26">
        <f t="shared" si="2"/>
        <v>1</v>
      </c>
      <c r="AE63" s="27">
        <f t="shared" si="3"/>
        <v>2.9411764705882353E-2</v>
      </c>
      <c r="AF63" s="28">
        <v>34</v>
      </c>
    </row>
    <row r="64" spans="1:32" ht="75">
      <c r="A64" s="14" t="s">
        <v>0</v>
      </c>
      <c r="B64" s="29" t="s">
        <v>64</v>
      </c>
      <c r="C64" s="23">
        <v>0</v>
      </c>
      <c r="D64" s="24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 t="s">
        <v>239</v>
      </c>
      <c r="K64" s="25">
        <v>1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 t="s">
        <v>240</v>
      </c>
      <c r="Z64" s="25">
        <v>1</v>
      </c>
      <c r="AA64" s="25">
        <v>0</v>
      </c>
      <c r="AB64" s="25">
        <v>0</v>
      </c>
      <c r="AC64" s="25">
        <v>0</v>
      </c>
      <c r="AD64" s="26">
        <f t="shared" si="2"/>
        <v>2</v>
      </c>
      <c r="AE64" s="27">
        <f t="shared" si="3"/>
        <v>2.9411764705882353E-2</v>
      </c>
      <c r="AF64" s="28">
        <v>68</v>
      </c>
    </row>
    <row r="65" spans="1:32" ht="75">
      <c r="A65" s="14" t="s">
        <v>0</v>
      </c>
      <c r="B65" s="46" t="s">
        <v>66</v>
      </c>
      <c r="C65" s="31">
        <v>0</v>
      </c>
      <c r="D65" s="32" t="s">
        <v>241</v>
      </c>
      <c r="E65" s="33">
        <v>2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 t="s">
        <v>242</v>
      </c>
      <c r="W65" s="33">
        <v>2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26">
        <f t="shared" si="2"/>
        <v>4</v>
      </c>
      <c r="AE65" s="27">
        <f t="shared" si="3"/>
        <v>5.8823529411764705E-2</v>
      </c>
      <c r="AF65" s="28">
        <v>68</v>
      </c>
    </row>
    <row r="66" spans="1:32" ht="105">
      <c r="A66" s="14" t="s">
        <v>0</v>
      </c>
      <c r="B66" s="47" t="s">
        <v>191</v>
      </c>
      <c r="C66" s="25">
        <v>0</v>
      </c>
      <c r="D66" s="24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44" t="s">
        <v>243</v>
      </c>
      <c r="AC66" s="25">
        <v>1</v>
      </c>
      <c r="AD66" s="26">
        <f t="shared" si="2"/>
        <v>1</v>
      </c>
      <c r="AE66" s="27">
        <f t="shared" si="3"/>
        <v>2.9411764705882353E-2</v>
      </c>
      <c r="AF66" s="28">
        <v>34</v>
      </c>
    </row>
    <row r="67" spans="1:32" ht="75">
      <c r="A67" s="14" t="s">
        <v>0</v>
      </c>
      <c r="B67" s="43" t="s">
        <v>104</v>
      </c>
      <c r="C67" s="25">
        <v>0</v>
      </c>
      <c r="D67" s="24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 t="s">
        <v>244</v>
      </c>
      <c r="Q67" s="25">
        <v>1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 t="s">
        <v>245</v>
      </c>
      <c r="Z67" s="25">
        <v>1</v>
      </c>
      <c r="AA67" s="25">
        <v>0</v>
      </c>
      <c r="AB67" s="25">
        <v>0</v>
      </c>
      <c r="AC67" s="25">
        <v>0</v>
      </c>
      <c r="AD67" s="26">
        <f t="shared" si="2"/>
        <v>2</v>
      </c>
      <c r="AE67" s="27">
        <f t="shared" si="3"/>
        <v>5.8823529411764705E-2</v>
      </c>
      <c r="AF67" s="28">
        <v>34</v>
      </c>
    </row>
    <row r="68" spans="1:32" ht="15">
      <c r="A68" s="14" t="s">
        <v>0</v>
      </c>
      <c r="B68" s="15" t="s">
        <v>246</v>
      </c>
      <c r="C68" s="35" t="s">
        <v>0</v>
      </c>
      <c r="D68" s="36" t="s">
        <v>0</v>
      </c>
      <c r="E68" s="35" t="s">
        <v>0</v>
      </c>
      <c r="F68" s="35" t="s">
        <v>0</v>
      </c>
      <c r="G68" s="35" t="s">
        <v>0</v>
      </c>
      <c r="H68" s="35" t="s">
        <v>0</v>
      </c>
      <c r="I68" s="35" t="s">
        <v>0</v>
      </c>
      <c r="J68" s="35" t="s">
        <v>0</v>
      </c>
      <c r="K68" s="35" t="s">
        <v>0</v>
      </c>
      <c r="L68" s="35" t="s">
        <v>0</v>
      </c>
      <c r="M68" s="35" t="s">
        <v>0</v>
      </c>
      <c r="N68" s="35" t="s">
        <v>0</v>
      </c>
      <c r="O68" s="35" t="s">
        <v>0</v>
      </c>
      <c r="P68" s="35" t="s">
        <v>0</v>
      </c>
      <c r="Q68" s="35" t="s">
        <v>0</v>
      </c>
      <c r="R68" s="35" t="s">
        <v>0</v>
      </c>
      <c r="S68" s="35" t="s">
        <v>0</v>
      </c>
      <c r="T68" s="35" t="s">
        <v>0</v>
      </c>
      <c r="U68" s="35" t="s">
        <v>0</v>
      </c>
      <c r="V68" s="35" t="s">
        <v>0</v>
      </c>
      <c r="W68" s="35" t="s">
        <v>0</v>
      </c>
      <c r="X68" s="35" t="s">
        <v>0</v>
      </c>
      <c r="Y68" s="35" t="s">
        <v>0</v>
      </c>
      <c r="Z68" s="35" t="s">
        <v>0</v>
      </c>
      <c r="AA68" s="35" t="s">
        <v>0</v>
      </c>
      <c r="AB68" s="35" t="s">
        <v>0</v>
      </c>
      <c r="AC68" s="35" t="s">
        <v>0</v>
      </c>
      <c r="AD68" s="37" t="str">
        <f t="shared" si="2"/>
        <v/>
      </c>
      <c r="AE68" s="38" t="str">
        <f t="shared" si="3"/>
        <v/>
      </c>
      <c r="AF68" s="39"/>
    </row>
    <row r="69" spans="1:32" ht="135">
      <c r="A69" s="14" t="s">
        <v>0</v>
      </c>
      <c r="B69" s="22" t="s">
        <v>30</v>
      </c>
      <c r="C69" s="23">
        <v>0</v>
      </c>
      <c r="D69" s="45" t="s">
        <v>247</v>
      </c>
      <c r="E69" s="25">
        <v>1</v>
      </c>
      <c r="F69" s="25">
        <v>0</v>
      </c>
      <c r="G69" s="44" t="s">
        <v>248</v>
      </c>
      <c r="H69" s="25">
        <v>1</v>
      </c>
      <c r="I69" s="25">
        <v>0</v>
      </c>
      <c r="J69" s="44" t="s">
        <v>249</v>
      </c>
      <c r="K69" s="25">
        <v>1</v>
      </c>
      <c r="L69" s="25">
        <v>0</v>
      </c>
      <c r="M69" s="25" t="s">
        <v>250</v>
      </c>
      <c r="N69" s="25">
        <v>2</v>
      </c>
      <c r="O69" s="25">
        <v>0</v>
      </c>
      <c r="P69" s="44" t="s">
        <v>251</v>
      </c>
      <c r="Q69" s="25">
        <v>1</v>
      </c>
      <c r="R69" s="25">
        <v>0</v>
      </c>
      <c r="S69" s="44" t="s">
        <v>252</v>
      </c>
      <c r="T69" s="25">
        <v>1</v>
      </c>
      <c r="U69" s="25">
        <v>0</v>
      </c>
      <c r="V69" s="44" t="s">
        <v>253</v>
      </c>
      <c r="W69" s="25">
        <v>1</v>
      </c>
      <c r="X69" s="44" t="s">
        <v>572</v>
      </c>
      <c r="Y69" s="44" t="s">
        <v>254</v>
      </c>
      <c r="Z69" s="25">
        <v>2</v>
      </c>
      <c r="AA69" s="25">
        <v>0</v>
      </c>
      <c r="AB69" s="44" t="s">
        <v>255</v>
      </c>
      <c r="AC69" s="25">
        <v>1</v>
      </c>
      <c r="AD69" s="26">
        <f t="shared" si="2"/>
        <v>11</v>
      </c>
      <c r="AE69" s="27">
        <f t="shared" si="3"/>
        <v>8.0882352941176475E-2</v>
      </c>
      <c r="AF69" s="28">
        <v>136</v>
      </c>
    </row>
    <row r="70" spans="1:32" ht="75">
      <c r="A70" s="14" t="s">
        <v>0</v>
      </c>
      <c r="B70" s="29" t="s">
        <v>155</v>
      </c>
      <c r="C70" s="23">
        <v>0</v>
      </c>
      <c r="D70" s="24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 t="s">
        <v>256</v>
      </c>
      <c r="Q70" s="25">
        <v>1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44" t="s">
        <v>575</v>
      </c>
      <c r="Y70" s="25" t="s">
        <v>257</v>
      </c>
      <c r="Z70" s="25">
        <v>2</v>
      </c>
      <c r="AA70" s="25">
        <v>0</v>
      </c>
      <c r="AB70" s="25" t="s">
        <v>258</v>
      </c>
      <c r="AC70" s="25">
        <v>1</v>
      </c>
      <c r="AD70" s="26">
        <f t="shared" si="2"/>
        <v>4</v>
      </c>
      <c r="AE70" s="27">
        <f t="shared" si="3"/>
        <v>5.8823529411764705E-2</v>
      </c>
      <c r="AF70" s="28">
        <v>68</v>
      </c>
    </row>
    <row r="71" spans="1:32" ht="105">
      <c r="A71" s="14" t="s">
        <v>0</v>
      </c>
      <c r="B71" s="29" t="s">
        <v>41</v>
      </c>
      <c r="C71" s="23">
        <v>0</v>
      </c>
      <c r="D71" s="24" t="s">
        <v>259</v>
      </c>
      <c r="E71" s="25">
        <v>2</v>
      </c>
      <c r="F71" s="25">
        <v>0</v>
      </c>
      <c r="G71" s="25">
        <v>0</v>
      </c>
      <c r="H71" s="25">
        <v>0</v>
      </c>
      <c r="I71" s="25">
        <v>0</v>
      </c>
      <c r="J71" s="25" t="s">
        <v>260</v>
      </c>
      <c r="K71" s="25">
        <v>2</v>
      </c>
      <c r="L71" s="25">
        <v>0</v>
      </c>
      <c r="M71" s="44" t="s">
        <v>261</v>
      </c>
      <c r="N71" s="25">
        <v>1</v>
      </c>
      <c r="O71" s="25">
        <v>0</v>
      </c>
      <c r="P71" s="25" t="s">
        <v>262</v>
      </c>
      <c r="Q71" s="25">
        <v>1</v>
      </c>
      <c r="R71" s="25">
        <v>0</v>
      </c>
      <c r="S71" s="44" t="s">
        <v>263</v>
      </c>
      <c r="T71" s="25">
        <v>1</v>
      </c>
      <c r="U71" s="25">
        <v>0</v>
      </c>
      <c r="V71" s="44" t="s">
        <v>264</v>
      </c>
      <c r="W71" s="25">
        <v>1</v>
      </c>
      <c r="X71" s="44" t="s">
        <v>575</v>
      </c>
      <c r="Y71" s="44" t="s">
        <v>265</v>
      </c>
      <c r="Z71" s="25">
        <v>2</v>
      </c>
      <c r="AA71" s="25">
        <v>1</v>
      </c>
      <c r="AB71" s="25">
        <v>0</v>
      </c>
      <c r="AC71" s="25">
        <v>1</v>
      </c>
      <c r="AD71" s="26">
        <f t="shared" si="2"/>
        <v>11</v>
      </c>
      <c r="AE71" s="27">
        <f t="shared" si="3"/>
        <v>0.10784313725490197</v>
      </c>
      <c r="AF71" s="28">
        <v>102</v>
      </c>
    </row>
    <row r="72" spans="1:32" ht="75">
      <c r="A72" s="14" t="s">
        <v>0</v>
      </c>
      <c r="B72" s="29" t="s">
        <v>266</v>
      </c>
      <c r="C72" s="23">
        <v>0</v>
      </c>
      <c r="D72" s="24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 t="s">
        <v>267</v>
      </c>
      <c r="K72" s="25">
        <v>1</v>
      </c>
      <c r="L72" s="25">
        <v>0</v>
      </c>
      <c r="M72" s="24">
        <v>0</v>
      </c>
      <c r="N72" s="25">
        <v>0</v>
      </c>
      <c r="O72" s="25">
        <v>0</v>
      </c>
      <c r="P72" s="25" t="s">
        <v>268</v>
      </c>
      <c r="Q72" s="25">
        <v>1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44" t="s">
        <v>575</v>
      </c>
      <c r="Y72" s="44" t="s">
        <v>269</v>
      </c>
      <c r="Z72" s="25">
        <v>2</v>
      </c>
      <c r="AA72" s="25">
        <v>0</v>
      </c>
      <c r="AB72" s="25">
        <v>0</v>
      </c>
      <c r="AC72" s="25">
        <v>0</v>
      </c>
      <c r="AD72" s="26">
        <f t="shared" si="2"/>
        <v>4</v>
      </c>
      <c r="AE72" s="27">
        <f t="shared" si="3"/>
        <v>5.8823529411764705E-2</v>
      </c>
      <c r="AF72" s="28">
        <v>68</v>
      </c>
    </row>
    <row r="73" spans="1:32" ht="75">
      <c r="A73" s="14" t="s">
        <v>0</v>
      </c>
      <c r="B73" s="29" t="s">
        <v>232</v>
      </c>
      <c r="C73" s="23">
        <v>0</v>
      </c>
      <c r="D73" s="24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 t="s">
        <v>270</v>
      </c>
      <c r="K73" s="25">
        <v>1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44" t="s">
        <v>575</v>
      </c>
      <c r="Y73" s="44" t="s">
        <v>271</v>
      </c>
      <c r="Z73" s="25">
        <v>2</v>
      </c>
      <c r="AA73" s="25">
        <v>0</v>
      </c>
      <c r="AB73" s="25">
        <v>0</v>
      </c>
      <c r="AC73" s="25">
        <v>0</v>
      </c>
      <c r="AD73" s="26">
        <f t="shared" si="2"/>
        <v>3</v>
      </c>
      <c r="AE73" s="27">
        <f t="shared" si="3"/>
        <v>8.8235294117647065E-2</v>
      </c>
      <c r="AF73" s="28">
        <v>34</v>
      </c>
    </row>
    <row r="74" spans="1:32" ht="75">
      <c r="A74" s="14" t="s">
        <v>0</v>
      </c>
      <c r="B74" s="29" t="s">
        <v>179</v>
      </c>
      <c r="C74" s="23">
        <v>0</v>
      </c>
      <c r="D74" s="24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4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 t="s">
        <v>272</v>
      </c>
      <c r="T74" s="25">
        <v>1</v>
      </c>
      <c r="U74" s="25">
        <v>0</v>
      </c>
      <c r="V74" s="25">
        <v>0</v>
      </c>
      <c r="W74" s="25">
        <v>0</v>
      </c>
      <c r="X74" s="44">
        <v>0</v>
      </c>
      <c r="Y74" s="25">
        <v>0</v>
      </c>
      <c r="Z74" s="25">
        <v>0</v>
      </c>
      <c r="AA74" s="44" t="s">
        <v>568</v>
      </c>
      <c r="AB74" s="25" t="s">
        <v>273</v>
      </c>
      <c r="AC74" s="25">
        <v>2</v>
      </c>
      <c r="AD74" s="26">
        <f t="shared" ref="AD74:AD100" si="4">IF(SUM(E74,H74,K74,N74,Q74,T74,W74,Z74,AC74)&gt;0,SUM(E74,H74,K74,N74,Q74,T74,W74,Z74,AC74),"")</f>
        <v>3</v>
      </c>
      <c r="AE74" s="27">
        <f t="shared" ref="AE74:AE100" si="5">IF(AF74&gt;0,AD74/AF74,"")</f>
        <v>4.4117647058823532E-2</v>
      </c>
      <c r="AF74" s="28">
        <v>68</v>
      </c>
    </row>
    <row r="75" spans="1:32" ht="90">
      <c r="A75" s="14" t="s">
        <v>0</v>
      </c>
      <c r="B75" s="29" t="s">
        <v>46</v>
      </c>
      <c r="C75" s="23">
        <v>0</v>
      </c>
      <c r="D75" s="24" t="s">
        <v>274</v>
      </c>
      <c r="E75" s="25">
        <v>1</v>
      </c>
      <c r="F75" s="25">
        <v>0</v>
      </c>
      <c r="G75" s="25" t="s">
        <v>275</v>
      </c>
      <c r="H75" s="25">
        <v>1</v>
      </c>
      <c r="I75" s="25">
        <v>0</v>
      </c>
      <c r="J75" s="25" t="s">
        <v>276</v>
      </c>
      <c r="K75" s="25">
        <v>1</v>
      </c>
      <c r="L75" s="25">
        <v>0</v>
      </c>
      <c r="M75" s="25" t="s">
        <v>277</v>
      </c>
      <c r="N75" s="25">
        <v>1</v>
      </c>
      <c r="O75" s="25">
        <v>0</v>
      </c>
      <c r="P75" s="25" t="s">
        <v>278</v>
      </c>
      <c r="Q75" s="25">
        <v>1</v>
      </c>
      <c r="R75" s="25">
        <v>0</v>
      </c>
      <c r="S75" s="25" t="s">
        <v>279</v>
      </c>
      <c r="T75" s="25">
        <v>1</v>
      </c>
      <c r="U75" s="25">
        <v>0</v>
      </c>
      <c r="V75" s="25" t="s">
        <v>280</v>
      </c>
      <c r="W75" s="25">
        <v>1</v>
      </c>
      <c r="X75" s="44" t="s">
        <v>566</v>
      </c>
      <c r="Y75" s="25" t="s">
        <v>281</v>
      </c>
      <c r="Z75" s="25">
        <v>2</v>
      </c>
      <c r="AA75" s="25">
        <v>0</v>
      </c>
      <c r="AB75" s="25" t="s">
        <v>282</v>
      </c>
      <c r="AC75" s="25">
        <v>1</v>
      </c>
      <c r="AD75" s="26">
        <f t="shared" si="4"/>
        <v>10</v>
      </c>
      <c r="AE75" s="27">
        <f t="shared" si="5"/>
        <v>4.9019607843137254E-2</v>
      </c>
      <c r="AF75" s="28">
        <v>204</v>
      </c>
    </row>
    <row r="76" spans="1:32" ht="90">
      <c r="A76" s="14" t="s">
        <v>0</v>
      </c>
      <c r="B76" s="46" t="s">
        <v>283</v>
      </c>
      <c r="C76" s="23">
        <v>0</v>
      </c>
      <c r="D76" s="24">
        <v>0</v>
      </c>
      <c r="E76" s="25">
        <v>0</v>
      </c>
      <c r="F76" s="25">
        <v>0</v>
      </c>
      <c r="G76" s="25" t="s">
        <v>284</v>
      </c>
      <c r="H76" s="25">
        <v>1</v>
      </c>
      <c r="I76" s="25">
        <v>0</v>
      </c>
      <c r="J76" s="25">
        <v>0</v>
      </c>
      <c r="K76" s="25">
        <v>0</v>
      </c>
      <c r="L76" s="25">
        <v>0</v>
      </c>
      <c r="M76" s="24" t="s">
        <v>0</v>
      </c>
      <c r="N76" s="25">
        <v>0</v>
      </c>
      <c r="O76" s="25">
        <v>0</v>
      </c>
      <c r="P76" s="25" t="s">
        <v>285</v>
      </c>
      <c r="Q76" s="25">
        <v>1</v>
      </c>
      <c r="R76" s="25">
        <v>0</v>
      </c>
      <c r="S76" s="25" t="s">
        <v>286</v>
      </c>
      <c r="T76" s="25">
        <v>1</v>
      </c>
      <c r="U76" s="25">
        <v>0</v>
      </c>
      <c r="V76" s="25" t="s">
        <v>287</v>
      </c>
      <c r="W76" s="25">
        <v>1</v>
      </c>
      <c r="X76" s="44">
        <v>0</v>
      </c>
      <c r="Y76" s="44" t="s">
        <v>288</v>
      </c>
      <c r="Z76" s="25">
        <v>1</v>
      </c>
      <c r="AA76" s="44" t="s">
        <v>568</v>
      </c>
      <c r="AB76" s="25">
        <v>0</v>
      </c>
      <c r="AC76" s="25">
        <v>1</v>
      </c>
      <c r="AD76" s="26">
        <f t="shared" si="4"/>
        <v>6</v>
      </c>
      <c r="AE76" s="27">
        <f t="shared" si="5"/>
        <v>8.8235294117647065E-2</v>
      </c>
      <c r="AF76" s="28">
        <v>68</v>
      </c>
    </row>
    <row r="77" spans="1:32" ht="75">
      <c r="A77" s="14" t="s">
        <v>0</v>
      </c>
      <c r="B77" s="48" t="s">
        <v>289</v>
      </c>
      <c r="C77" s="25">
        <v>0</v>
      </c>
      <c r="D77" s="24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4" t="s">
        <v>290</v>
      </c>
      <c r="N77" s="25">
        <v>1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 t="s">
        <v>291</v>
      </c>
      <c r="W77" s="25">
        <v>1</v>
      </c>
      <c r="X77" s="25">
        <v>0</v>
      </c>
      <c r="Y77" s="25">
        <v>0</v>
      </c>
      <c r="Z77" s="25">
        <v>0</v>
      </c>
      <c r="AA77" s="44" t="s">
        <v>568</v>
      </c>
      <c r="AB77" s="25" t="s">
        <v>292</v>
      </c>
      <c r="AC77" s="25">
        <v>2</v>
      </c>
      <c r="AD77" s="26">
        <f t="shared" si="4"/>
        <v>4</v>
      </c>
      <c r="AE77" s="27">
        <f t="shared" si="5"/>
        <v>5.8823529411764705E-2</v>
      </c>
      <c r="AF77" s="28">
        <v>68</v>
      </c>
    </row>
    <row r="78" spans="1:32" ht="75">
      <c r="A78" s="14" t="s">
        <v>0</v>
      </c>
      <c r="B78" s="29" t="s">
        <v>177</v>
      </c>
      <c r="C78" s="23">
        <v>0</v>
      </c>
      <c r="D78" s="24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 t="s">
        <v>293</v>
      </c>
      <c r="N78" s="25">
        <v>1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44" t="s">
        <v>568</v>
      </c>
      <c r="AB78" s="25">
        <v>0</v>
      </c>
      <c r="AC78" s="25">
        <v>1</v>
      </c>
      <c r="AD78" s="26">
        <f t="shared" si="4"/>
        <v>2</v>
      </c>
      <c r="AE78" s="27">
        <f t="shared" si="5"/>
        <v>5.8823529411764705E-2</v>
      </c>
      <c r="AF78" s="28">
        <v>34</v>
      </c>
    </row>
    <row r="79" spans="1:32" ht="75">
      <c r="A79" s="14" t="s">
        <v>0</v>
      </c>
      <c r="B79" s="29" t="s">
        <v>60</v>
      </c>
      <c r="C79" s="23">
        <v>0</v>
      </c>
      <c r="D79" s="24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4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 t="s">
        <v>294</v>
      </c>
      <c r="Z79" s="25">
        <v>1</v>
      </c>
      <c r="AA79" s="49">
        <v>0</v>
      </c>
      <c r="AB79" s="25">
        <v>0</v>
      </c>
      <c r="AC79" s="25">
        <v>0</v>
      </c>
      <c r="AD79" s="26">
        <f t="shared" si="4"/>
        <v>1</v>
      </c>
      <c r="AE79" s="27">
        <f t="shared" si="5"/>
        <v>2.9411764705882353E-2</v>
      </c>
      <c r="AF79" s="28">
        <v>34</v>
      </c>
    </row>
    <row r="80" spans="1:32" ht="75">
      <c r="A80" s="14" t="s">
        <v>0</v>
      </c>
      <c r="B80" s="29" t="s">
        <v>62</v>
      </c>
      <c r="C80" s="23">
        <v>0</v>
      </c>
      <c r="D80" s="24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4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 t="s">
        <v>295</v>
      </c>
      <c r="W80" s="25">
        <v>1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6">
        <f t="shared" si="4"/>
        <v>1</v>
      </c>
      <c r="AE80" s="27">
        <f t="shared" si="5"/>
        <v>2.9411764705882353E-2</v>
      </c>
      <c r="AF80" s="28">
        <v>34</v>
      </c>
    </row>
    <row r="81" spans="1:32" ht="75">
      <c r="A81" s="14" t="s">
        <v>0</v>
      </c>
      <c r="B81" s="29" t="s">
        <v>64</v>
      </c>
      <c r="C81" s="23">
        <v>0</v>
      </c>
      <c r="D81" s="24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 t="s">
        <v>296</v>
      </c>
      <c r="K81" s="25">
        <v>1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 t="s">
        <v>297</v>
      </c>
      <c r="Z81" s="25">
        <v>1</v>
      </c>
      <c r="AA81" s="25">
        <v>0</v>
      </c>
      <c r="AB81" s="25">
        <v>0</v>
      </c>
      <c r="AC81" s="25">
        <v>0</v>
      </c>
      <c r="AD81" s="26">
        <f t="shared" si="4"/>
        <v>2</v>
      </c>
      <c r="AE81" s="27">
        <f t="shared" si="5"/>
        <v>2.9411764705882353E-2</v>
      </c>
      <c r="AF81" s="28">
        <v>68</v>
      </c>
    </row>
    <row r="82" spans="1:32" ht="75">
      <c r="A82" s="14" t="s">
        <v>0</v>
      </c>
      <c r="B82" s="46" t="s">
        <v>141</v>
      </c>
      <c r="C82" s="23">
        <v>0</v>
      </c>
      <c r="D82" s="24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 t="s">
        <v>298</v>
      </c>
      <c r="W82" s="25">
        <v>1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6">
        <f t="shared" si="4"/>
        <v>1</v>
      </c>
      <c r="AE82" s="27">
        <f t="shared" si="5"/>
        <v>1.4705882352941176E-2</v>
      </c>
      <c r="AF82" s="28">
        <v>68</v>
      </c>
    </row>
    <row r="83" spans="1:32" ht="75">
      <c r="A83" s="14" t="s">
        <v>0</v>
      </c>
      <c r="B83" s="48" t="s">
        <v>104</v>
      </c>
      <c r="C83" s="25">
        <v>0</v>
      </c>
      <c r="D83" s="24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 t="s">
        <v>299</v>
      </c>
      <c r="Q83" s="25">
        <v>1</v>
      </c>
      <c r="R83" s="25">
        <v>0</v>
      </c>
      <c r="S83" s="25">
        <v>0</v>
      </c>
      <c r="T83" s="25">
        <v>0</v>
      </c>
      <c r="U83" s="25">
        <v>0</v>
      </c>
      <c r="V83" s="25" t="s">
        <v>300</v>
      </c>
      <c r="W83" s="25">
        <v>1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6">
        <f t="shared" si="4"/>
        <v>2</v>
      </c>
      <c r="AE83" s="27">
        <f t="shared" si="5"/>
        <v>5.8823529411764705E-2</v>
      </c>
      <c r="AF83" s="28">
        <v>34</v>
      </c>
    </row>
    <row r="84" spans="1:32" ht="15">
      <c r="A84" s="14" t="s">
        <v>0</v>
      </c>
      <c r="B84" s="15" t="s">
        <v>301</v>
      </c>
      <c r="C84" s="35" t="s">
        <v>0</v>
      </c>
      <c r="D84" s="36" t="s">
        <v>0</v>
      </c>
      <c r="E84" s="35" t="s">
        <v>0</v>
      </c>
      <c r="F84" s="35" t="s">
        <v>0</v>
      </c>
      <c r="G84" s="35" t="s">
        <v>0</v>
      </c>
      <c r="H84" s="35" t="s">
        <v>0</v>
      </c>
      <c r="I84" s="35" t="s">
        <v>0</v>
      </c>
      <c r="J84" s="35" t="s">
        <v>0</v>
      </c>
      <c r="K84" s="35" t="s">
        <v>0</v>
      </c>
      <c r="L84" s="35" t="s">
        <v>0</v>
      </c>
      <c r="M84" s="35" t="s">
        <v>0</v>
      </c>
      <c r="N84" s="35" t="s">
        <v>0</v>
      </c>
      <c r="O84" s="35" t="s">
        <v>0</v>
      </c>
      <c r="P84" s="35" t="s">
        <v>0</v>
      </c>
      <c r="Q84" s="35" t="s">
        <v>0</v>
      </c>
      <c r="R84" s="35" t="s">
        <v>0</v>
      </c>
      <c r="S84" s="35" t="s">
        <v>0</v>
      </c>
      <c r="T84" s="35" t="s">
        <v>0</v>
      </c>
      <c r="U84" s="35" t="s">
        <v>0</v>
      </c>
      <c r="V84" s="35" t="s">
        <v>0</v>
      </c>
      <c r="W84" s="35" t="s">
        <v>0</v>
      </c>
      <c r="X84" s="35" t="s">
        <v>0</v>
      </c>
      <c r="Y84" s="35" t="s">
        <v>0</v>
      </c>
      <c r="Z84" s="35" t="s">
        <v>0</v>
      </c>
      <c r="AA84" s="35" t="s">
        <v>0</v>
      </c>
      <c r="AB84" s="35" t="s">
        <v>0</v>
      </c>
      <c r="AC84" s="35" t="s">
        <v>0</v>
      </c>
      <c r="AD84" s="37" t="str">
        <f t="shared" si="4"/>
        <v/>
      </c>
      <c r="AE84" s="38" t="str">
        <f t="shared" si="5"/>
        <v/>
      </c>
      <c r="AF84" s="39"/>
    </row>
    <row r="85" spans="1:32" ht="75">
      <c r="A85" s="14" t="s">
        <v>0</v>
      </c>
      <c r="B85" s="50" t="s">
        <v>30</v>
      </c>
      <c r="C85" s="25">
        <v>0</v>
      </c>
      <c r="D85" s="24" t="s">
        <v>302</v>
      </c>
      <c r="E85" s="25">
        <v>1</v>
      </c>
      <c r="F85" s="25">
        <v>0</v>
      </c>
      <c r="G85" s="25" t="s">
        <v>303</v>
      </c>
      <c r="H85" s="25">
        <v>1</v>
      </c>
      <c r="I85" s="25">
        <v>0</v>
      </c>
      <c r="J85" s="25" t="s">
        <v>304</v>
      </c>
      <c r="K85" s="25">
        <v>1</v>
      </c>
      <c r="L85" s="25">
        <v>0</v>
      </c>
      <c r="M85" s="25" t="s">
        <v>305</v>
      </c>
      <c r="N85" s="25">
        <v>1</v>
      </c>
      <c r="O85" s="25">
        <v>0</v>
      </c>
      <c r="P85" s="25">
        <v>0</v>
      </c>
      <c r="Q85" s="25">
        <v>0</v>
      </c>
      <c r="R85" s="25">
        <v>0</v>
      </c>
      <c r="S85" s="25" t="s">
        <v>306</v>
      </c>
      <c r="T85" s="25">
        <v>1</v>
      </c>
      <c r="U85" s="25">
        <v>0</v>
      </c>
      <c r="V85" s="25" t="s">
        <v>307</v>
      </c>
      <c r="W85" s="25">
        <v>1</v>
      </c>
      <c r="X85" s="44" t="s">
        <v>575</v>
      </c>
      <c r="Y85" s="25">
        <v>0</v>
      </c>
      <c r="Z85" s="25">
        <v>1</v>
      </c>
      <c r="AA85" s="25">
        <v>0</v>
      </c>
      <c r="AB85" s="25" t="s">
        <v>308</v>
      </c>
      <c r="AC85" s="25">
        <v>1</v>
      </c>
      <c r="AD85" s="26">
        <f t="shared" si="4"/>
        <v>8</v>
      </c>
      <c r="AE85" s="27">
        <f t="shared" si="5"/>
        <v>7.8431372549019607E-2</v>
      </c>
      <c r="AF85" s="28">
        <v>102</v>
      </c>
    </row>
    <row r="86" spans="1:32" ht="75">
      <c r="A86" s="14" t="s">
        <v>0</v>
      </c>
      <c r="B86" s="43" t="s">
        <v>155</v>
      </c>
      <c r="C86" s="25">
        <v>0</v>
      </c>
      <c r="D86" s="24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 t="s">
        <v>309</v>
      </c>
      <c r="T86" s="25">
        <v>1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44" t="s">
        <v>580</v>
      </c>
      <c r="AB86" s="44" t="s">
        <v>310</v>
      </c>
      <c r="AC86" s="25">
        <v>2</v>
      </c>
      <c r="AD86" s="26">
        <f t="shared" si="4"/>
        <v>3</v>
      </c>
      <c r="AE86" s="27">
        <f t="shared" si="5"/>
        <v>4.4117647058823532E-2</v>
      </c>
      <c r="AF86" s="28">
        <v>68</v>
      </c>
    </row>
    <row r="87" spans="1:32" ht="75">
      <c r="A87" s="14" t="s">
        <v>0</v>
      </c>
      <c r="B87" s="46" t="s">
        <v>41</v>
      </c>
      <c r="C87" s="23">
        <v>0</v>
      </c>
      <c r="D87" s="25" t="s">
        <v>311</v>
      </c>
      <c r="E87" s="25">
        <v>1</v>
      </c>
      <c r="F87" s="25">
        <v>0</v>
      </c>
      <c r="G87" s="25">
        <v>0</v>
      </c>
      <c r="H87" s="25">
        <v>0</v>
      </c>
      <c r="I87" s="25">
        <v>0</v>
      </c>
      <c r="J87" s="25" t="s">
        <v>312</v>
      </c>
      <c r="K87" s="25">
        <v>1</v>
      </c>
      <c r="L87" s="25">
        <v>0</v>
      </c>
      <c r="M87" s="25" t="s">
        <v>313</v>
      </c>
      <c r="N87" s="25">
        <v>1</v>
      </c>
      <c r="O87" s="25">
        <v>0</v>
      </c>
      <c r="P87" s="25" t="s">
        <v>314</v>
      </c>
      <c r="Q87" s="25">
        <v>1</v>
      </c>
      <c r="R87" s="25">
        <v>0</v>
      </c>
      <c r="S87" s="25" t="s">
        <v>315</v>
      </c>
      <c r="T87" s="25">
        <v>1</v>
      </c>
      <c r="U87" s="25">
        <v>0</v>
      </c>
      <c r="V87" s="25" t="s">
        <v>316</v>
      </c>
      <c r="W87" s="25">
        <v>1</v>
      </c>
      <c r="X87" s="25">
        <v>0</v>
      </c>
      <c r="Y87" s="25">
        <v>0</v>
      </c>
      <c r="Z87" s="25">
        <v>0</v>
      </c>
      <c r="AA87" s="44" t="s">
        <v>580</v>
      </c>
      <c r="AB87" s="25" t="s">
        <v>317</v>
      </c>
      <c r="AC87" s="25">
        <v>2</v>
      </c>
      <c r="AD87" s="26">
        <f t="shared" si="4"/>
        <v>8</v>
      </c>
      <c r="AE87" s="27">
        <f t="shared" si="5"/>
        <v>7.8431372549019607E-2</v>
      </c>
      <c r="AF87" s="28">
        <v>102</v>
      </c>
    </row>
    <row r="88" spans="1:32" ht="90">
      <c r="A88" s="14" t="s">
        <v>0</v>
      </c>
      <c r="B88" s="22" t="s">
        <v>266</v>
      </c>
      <c r="C88" s="25">
        <v>0</v>
      </c>
      <c r="D88" s="24">
        <v>0</v>
      </c>
      <c r="E88" s="25">
        <v>0</v>
      </c>
      <c r="F88" s="25">
        <v>0</v>
      </c>
      <c r="G88" s="25" t="s">
        <v>318</v>
      </c>
      <c r="H88" s="25">
        <v>1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 t="s">
        <v>319</v>
      </c>
      <c r="Q88" s="25">
        <v>1</v>
      </c>
      <c r="R88" s="25">
        <v>0</v>
      </c>
      <c r="S88" s="25">
        <v>0</v>
      </c>
      <c r="T88" s="25">
        <v>0</v>
      </c>
      <c r="U88" s="25">
        <v>0</v>
      </c>
      <c r="V88" s="25" t="s">
        <v>320</v>
      </c>
      <c r="W88" s="25">
        <v>1</v>
      </c>
      <c r="X88" s="44">
        <v>0</v>
      </c>
      <c r="Y88" s="25">
        <v>0</v>
      </c>
      <c r="Z88" s="25">
        <v>0</v>
      </c>
      <c r="AA88" s="44" t="s">
        <v>580</v>
      </c>
      <c r="AB88" s="25" t="s">
        <v>321</v>
      </c>
      <c r="AC88" s="25">
        <v>1</v>
      </c>
      <c r="AD88" s="26">
        <f t="shared" si="4"/>
        <v>4</v>
      </c>
      <c r="AE88" s="27">
        <f t="shared" si="5"/>
        <v>5.8823529411764705E-2</v>
      </c>
      <c r="AF88" s="28">
        <v>68</v>
      </c>
    </row>
    <row r="89" spans="1:32" ht="75">
      <c r="A89" s="14" t="s">
        <v>0</v>
      </c>
      <c r="B89" s="29" t="s">
        <v>232</v>
      </c>
      <c r="C89" s="25">
        <v>0</v>
      </c>
      <c r="D89" s="24">
        <v>0</v>
      </c>
      <c r="E89" s="25">
        <v>0</v>
      </c>
      <c r="F89" s="25">
        <v>0</v>
      </c>
      <c r="G89" s="25" t="s">
        <v>322</v>
      </c>
      <c r="H89" s="25">
        <v>1</v>
      </c>
      <c r="I89" s="25">
        <v>0</v>
      </c>
      <c r="J89" s="25">
        <v>0</v>
      </c>
      <c r="K89" s="25">
        <v>0</v>
      </c>
      <c r="L89" s="25">
        <v>0</v>
      </c>
      <c r="M89" s="25" t="s">
        <v>323</v>
      </c>
      <c r="N89" s="25">
        <v>1</v>
      </c>
      <c r="O89" s="25">
        <v>0</v>
      </c>
      <c r="P89" s="25">
        <v>0</v>
      </c>
      <c r="Q89" s="25">
        <v>0</v>
      </c>
      <c r="R89" s="25">
        <v>0</v>
      </c>
      <c r="S89" s="25" t="s">
        <v>324</v>
      </c>
      <c r="T89" s="25">
        <v>1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 t="s">
        <v>580</v>
      </c>
      <c r="AB89" s="25">
        <v>0</v>
      </c>
      <c r="AC89" s="25">
        <v>1</v>
      </c>
      <c r="AD89" s="26">
        <f t="shared" si="4"/>
        <v>4</v>
      </c>
      <c r="AE89" s="27">
        <f t="shared" si="5"/>
        <v>0.11764705882352941</v>
      </c>
      <c r="AF89" s="28">
        <v>34</v>
      </c>
    </row>
    <row r="90" spans="1:32" ht="75">
      <c r="A90" s="14" t="s">
        <v>0</v>
      </c>
      <c r="B90" s="43" t="s">
        <v>46</v>
      </c>
      <c r="C90" s="25">
        <v>0</v>
      </c>
      <c r="D90" s="25" t="s">
        <v>325</v>
      </c>
      <c r="E90" s="25">
        <v>1</v>
      </c>
      <c r="F90" s="25">
        <v>0</v>
      </c>
      <c r="G90" s="25" t="s">
        <v>326</v>
      </c>
      <c r="H90" s="25">
        <v>1</v>
      </c>
      <c r="I90" s="25">
        <v>0</v>
      </c>
      <c r="J90" s="25" t="s">
        <v>327</v>
      </c>
      <c r="K90" s="25">
        <v>1</v>
      </c>
      <c r="L90" s="25">
        <v>0</v>
      </c>
      <c r="M90" s="25" t="s">
        <v>328</v>
      </c>
      <c r="N90" s="25">
        <v>1</v>
      </c>
      <c r="O90" s="25">
        <v>0</v>
      </c>
      <c r="P90" s="25" t="s">
        <v>329</v>
      </c>
      <c r="Q90" s="25">
        <v>1</v>
      </c>
      <c r="R90" s="25">
        <v>0</v>
      </c>
      <c r="S90" s="25" t="s">
        <v>330</v>
      </c>
      <c r="T90" s="25">
        <v>1</v>
      </c>
      <c r="U90" s="25">
        <v>0</v>
      </c>
      <c r="V90" s="25" t="s">
        <v>331</v>
      </c>
      <c r="W90" s="25">
        <v>1</v>
      </c>
      <c r="X90" s="44" t="s">
        <v>569</v>
      </c>
      <c r="Y90" s="25" t="s">
        <v>332</v>
      </c>
      <c r="Z90" s="25">
        <v>2</v>
      </c>
      <c r="AA90" s="25">
        <v>0</v>
      </c>
      <c r="AB90" s="25" t="s">
        <v>333</v>
      </c>
      <c r="AC90" s="25">
        <v>1</v>
      </c>
      <c r="AD90" s="26">
        <f t="shared" si="4"/>
        <v>10</v>
      </c>
      <c r="AE90" s="27">
        <f t="shared" si="5"/>
        <v>5.8823529411764705E-2</v>
      </c>
      <c r="AF90" s="28">
        <v>170</v>
      </c>
    </row>
    <row r="91" spans="1:32" ht="75">
      <c r="A91" s="14" t="s">
        <v>0</v>
      </c>
      <c r="B91" s="43" t="s">
        <v>179</v>
      </c>
      <c r="C91" s="25">
        <v>0</v>
      </c>
      <c r="D91" s="24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 t="s">
        <v>334</v>
      </c>
      <c r="Q91" s="25">
        <v>1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44" t="s">
        <v>581</v>
      </c>
      <c r="Y91" s="44" t="s">
        <v>335</v>
      </c>
      <c r="Z91" s="25">
        <v>2</v>
      </c>
      <c r="AA91" s="25">
        <v>0</v>
      </c>
      <c r="AB91" s="25">
        <v>0</v>
      </c>
      <c r="AC91" s="25">
        <v>0</v>
      </c>
      <c r="AD91" s="26">
        <f t="shared" si="4"/>
        <v>3</v>
      </c>
      <c r="AE91" s="27">
        <f t="shared" si="5"/>
        <v>4.4117647058823532E-2</v>
      </c>
      <c r="AF91" s="28">
        <v>68</v>
      </c>
    </row>
    <row r="92" spans="1:32" ht="75">
      <c r="A92" s="14" t="s">
        <v>0</v>
      </c>
      <c r="B92" s="43" t="s">
        <v>283</v>
      </c>
      <c r="C92" s="25">
        <v>0</v>
      </c>
      <c r="D92" s="24">
        <v>0</v>
      </c>
      <c r="E92" s="25">
        <v>0</v>
      </c>
      <c r="F92" s="25">
        <v>0</v>
      </c>
      <c r="G92" s="25" t="s">
        <v>336</v>
      </c>
      <c r="H92" s="25">
        <v>1</v>
      </c>
      <c r="I92" s="25">
        <v>0</v>
      </c>
      <c r="J92" s="25" t="s">
        <v>337</v>
      </c>
      <c r="K92" s="25">
        <v>1</v>
      </c>
      <c r="L92" s="25">
        <v>0</v>
      </c>
      <c r="M92" s="24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 t="s">
        <v>338</v>
      </c>
      <c r="T92" s="25">
        <v>1</v>
      </c>
      <c r="U92" s="25">
        <v>0</v>
      </c>
      <c r="V92" s="25">
        <v>0</v>
      </c>
      <c r="W92" s="25">
        <v>0</v>
      </c>
      <c r="X92" s="25" t="s">
        <v>581</v>
      </c>
      <c r="Y92" s="25">
        <v>0</v>
      </c>
      <c r="Z92" s="25">
        <v>1</v>
      </c>
      <c r="AA92" s="44">
        <v>0</v>
      </c>
      <c r="AB92" s="44" t="s">
        <v>339</v>
      </c>
      <c r="AC92" s="25">
        <v>1</v>
      </c>
      <c r="AD92" s="26">
        <f t="shared" si="4"/>
        <v>5</v>
      </c>
      <c r="AE92" s="27">
        <f t="shared" si="5"/>
        <v>7.3529411764705885E-2</v>
      </c>
      <c r="AF92" s="28">
        <v>68</v>
      </c>
    </row>
    <row r="93" spans="1:32" ht="75">
      <c r="A93" s="14" t="s">
        <v>0</v>
      </c>
      <c r="B93" s="43" t="s">
        <v>289</v>
      </c>
      <c r="C93" s="25">
        <v>0</v>
      </c>
      <c r="D93" s="24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 t="s">
        <v>340</v>
      </c>
      <c r="K93" s="25">
        <v>1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 t="s">
        <v>341</v>
      </c>
      <c r="T93" s="25">
        <v>1</v>
      </c>
      <c r="U93" s="25">
        <v>0</v>
      </c>
      <c r="V93" s="25" t="s">
        <v>342</v>
      </c>
      <c r="W93" s="25">
        <v>1</v>
      </c>
      <c r="X93" s="25" t="s">
        <v>581</v>
      </c>
      <c r="Y93" s="25" t="s">
        <v>343</v>
      </c>
      <c r="Z93" s="25">
        <v>2</v>
      </c>
      <c r="AA93" s="44">
        <v>0</v>
      </c>
      <c r="AB93" s="25" t="s">
        <v>344</v>
      </c>
      <c r="AC93" s="25">
        <v>1</v>
      </c>
      <c r="AD93" s="26">
        <f t="shared" si="4"/>
        <v>6</v>
      </c>
      <c r="AE93" s="27">
        <f t="shared" si="5"/>
        <v>8.8235294117647065E-2</v>
      </c>
      <c r="AF93" s="28">
        <v>68</v>
      </c>
    </row>
    <row r="94" spans="1:32" ht="75">
      <c r="A94" s="14" t="s">
        <v>0</v>
      </c>
      <c r="B94" s="43" t="s">
        <v>345</v>
      </c>
      <c r="C94" s="25">
        <v>0</v>
      </c>
      <c r="D94" s="24">
        <v>0</v>
      </c>
      <c r="E94" s="25">
        <v>0</v>
      </c>
      <c r="F94" s="25">
        <v>0</v>
      </c>
      <c r="G94" s="25" t="s">
        <v>346</v>
      </c>
      <c r="H94" s="25">
        <v>1</v>
      </c>
      <c r="I94" s="25">
        <v>0</v>
      </c>
      <c r="J94" s="25">
        <v>0</v>
      </c>
      <c r="K94" s="25">
        <v>0</v>
      </c>
      <c r="L94" s="25">
        <v>0</v>
      </c>
      <c r="M94" s="24">
        <v>0</v>
      </c>
      <c r="N94" s="25">
        <v>0</v>
      </c>
      <c r="O94" s="25">
        <v>0</v>
      </c>
      <c r="P94" s="44" t="s">
        <v>347</v>
      </c>
      <c r="Q94" s="25">
        <v>1</v>
      </c>
      <c r="R94" s="25">
        <v>0</v>
      </c>
      <c r="S94" s="25">
        <v>0</v>
      </c>
      <c r="T94" s="25">
        <v>0</v>
      </c>
      <c r="U94" s="25">
        <v>0</v>
      </c>
      <c r="V94" s="25" t="s">
        <v>348</v>
      </c>
      <c r="W94" s="25">
        <v>1</v>
      </c>
      <c r="X94" s="25" t="s">
        <v>581</v>
      </c>
      <c r="Y94" s="25">
        <v>0</v>
      </c>
      <c r="Z94" s="25">
        <v>1</v>
      </c>
      <c r="AA94" s="44">
        <v>0</v>
      </c>
      <c r="AB94" s="51" t="s">
        <v>349</v>
      </c>
      <c r="AC94" s="25">
        <v>1</v>
      </c>
      <c r="AD94" s="26">
        <f t="shared" si="4"/>
        <v>5</v>
      </c>
      <c r="AE94" s="27">
        <f t="shared" si="5"/>
        <v>7.3529411764705885E-2</v>
      </c>
      <c r="AF94" s="28">
        <v>68</v>
      </c>
    </row>
    <row r="95" spans="1:32" ht="75">
      <c r="A95" s="14" t="s">
        <v>0</v>
      </c>
      <c r="B95" s="43" t="s">
        <v>177</v>
      </c>
      <c r="C95" s="25">
        <v>0</v>
      </c>
      <c r="D95" s="24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52" t="s">
        <v>350</v>
      </c>
      <c r="K95" s="25">
        <v>1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 t="s">
        <v>351</v>
      </c>
      <c r="W95" s="25">
        <v>1</v>
      </c>
      <c r="X95" s="25" t="s">
        <v>581</v>
      </c>
      <c r="Y95" s="25">
        <v>0</v>
      </c>
      <c r="Z95" s="25">
        <v>1</v>
      </c>
      <c r="AA95" s="44">
        <v>0</v>
      </c>
      <c r="AB95" s="25">
        <v>0</v>
      </c>
      <c r="AC95" s="25">
        <v>0</v>
      </c>
      <c r="AD95" s="26">
        <f t="shared" si="4"/>
        <v>3</v>
      </c>
      <c r="AE95" s="27">
        <f t="shared" si="5"/>
        <v>4.4117647058823532E-2</v>
      </c>
      <c r="AF95" s="28">
        <v>68</v>
      </c>
    </row>
    <row r="96" spans="1:32" ht="75">
      <c r="A96" s="14" t="s">
        <v>0</v>
      </c>
      <c r="B96" s="43" t="s">
        <v>60</v>
      </c>
      <c r="C96" s="25">
        <v>0</v>
      </c>
      <c r="D96" s="24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 t="s">
        <v>352</v>
      </c>
      <c r="Z96" s="25">
        <v>1</v>
      </c>
      <c r="AA96" s="25">
        <v>0</v>
      </c>
      <c r="AB96" s="25">
        <v>0</v>
      </c>
      <c r="AC96" s="25">
        <v>0</v>
      </c>
      <c r="AD96" s="26">
        <f t="shared" si="4"/>
        <v>1</v>
      </c>
      <c r="AE96" s="27">
        <f t="shared" si="5"/>
        <v>2.9411764705882353E-2</v>
      </c>
      <c r="AF96" s="28">
        <v>34</v>
      </c>
    </row>
    <row r="97" spans="1:32" ht="60">
      <c r="A97" s="14" t="s">
        <v>0</v>
      </c>
      <c r="B97" s="43" t="s">
        <v>62</v>
      </c>
      <c r="C97" s="25">
        <v>0</v>
      </c>
      <c r="D97" s="24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 t="s">
        <v>353</v>
      </c>
      <c r="Z97" s="25">
        <v>1</v>
      </c>
      <c r="AA97" s="25">
        <v>0</v>
      </c>
      <c r="AB97" s="25">
        <v>0</v>
      </c>
      <c r="AC97" s="25">
        <v>0</v>
      </c>
      <c r="AD97" s="26">
        <f t="shared" si="4"/>
        <v>1</v>
      </c>
      <c r="AE97" s="27">
        <f t="shared" si="5"/>
        <v>2.9411764705882353E-2</v>
      </c>
      <c r="AF97" s="28">
        <v>34</v>
      </c>
    </row>
    <row r="98" spans="1:32" ht="75">
      <c r="A98" s="14" t="s">
        <v>0</v>
      </c>
      <c r="B98" s="43" t="s">
        <v>64</v>
      </c>
      <c r="C98" s="25">
        <v>0</v>
      </c>
      <c r="D98" s="24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 t="s">
        <v>354</v>
      </c>
      <c r="K98" s="25">
        <v>1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 t="s">
        <v>355</v>
      </c>
      <c r="Z98" s="25">
        <v>1</v>
      </c>
      <c r="AA98" s="25">
        <v>0</v>
      </c>
      <c r="AB98" s="25">
        <v>0</v>
      </c>
      <c r="AC98" s="25">
        <v>0</v>
      </c>
      <c r="AD98" s="26">
        <f t="shared" si="4"/>
        <v>2</v>
      </c>
      <c r="AE98" s="27">
        <f t="shared" si="5"/>
        <v>5.8823529411764705E-2</v>
      </c>
      <c r="AF98" s="28">
        <v>34</v>
      </c>
    </row>
    <row r="99" spans="1:32" ht="75">
      <c r="A99" s="14" t="s">
        <v>0</v>
      </c>
      <c r="B99" s="43" t="s">
        <v>66</v>
      </c>
      <c r="C99" s="25">
        <v>0</v>
      </c>
      <c r="D99" s="24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 t="s">
        <v>356</v>
      </c>
      <c r="N99" s="25">
        <v>1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 t="s">
        <v>357</v>
      </c>
      <c r="Z99" s="25">
        <v>1</v>
      </c>
      <c r="AA99" s="25">
        <v>0</v>
      </c>
      <c r="AB99" s="25">
        <v>0</v>
      </c>
      <c r="AC99" s="25">
        <v>0</v>
      </c>
      <c r="AD99" s="26">
        <f t="shared" si="4"/>
        <v>2</v>
      </c>
      <c r="AE99" s="27">
        <f t="shared" si="5"/>
        <v>2.9411764705882353E-2</v>
      </c>
      <c r="AF99" s="28">
        <v>68</v>
      </c>
    </row>
    <row r="100" spans="1:32" ht="75">
      <c r="A100" s="14" t="s">
        <v>0</v>
      </c>
      <c r="B100" s="43" t="s">
        <v>358</v>
      </c>
      <c r="C100" s="25">
        <v>0</v>
      </c>
      <c r="D100" s="24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 t="s">
        <v>359</v>
      </c>
      <c r="N100" s="25">
        <v>1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 t="s">
        <v>360</v>
      </c>
      <c r="Z100" s="25">
        <v>1</v>
      </c>
      <c r="AA100" s="25">
        <v>0</v>
      </c>
      <c r="AB100" s="25">
        <v>0</v>
      </c>
      <c r="AC100" s="25">
        <v>0</v>
      </c>
      <c r="AD100" s="26">
        <f t="shared" si="4"/>
        <v>2</v>
      </c>
      <c r="AE100" s="27">
        <f t="shared" si="5"/>
        <v>5.8823529411764705E-2</v>
      </c>
      <c r="AF100" s="28">
        <v>34</v>
      </c>
    </row>
    <row r="101" spans="1:32" ht="75">
      <c r="A101" s="14" t="s">
        <v>0</v>
      </c>
      <c r="B101" s="43" t="s">
        <v>104</v>
      </c>
      <c r="C101" s="25">
        <v>0</v>
      </c>
      <c r="D101" s="24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 t="s">
        <v>361</v>
      </c>
      <c r="N101" s="25">
        <v>1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 t="s">
        <v>362</v>
      </c>
      <c r="W101" s="25">
        <v>1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6">
        <f t="shared" ref="AD101:AD164" si="6">IF(SUM(E101,H101,K101,N101,Q101,T101,W101,Z101,AC101)&gt;0,SUM(E101,H101,K101,N101,Q101,T101,W101,Z101,AC101),"")</f>
        <v>2</v>
      </c>
      <c r="AE101" s="27">
        <f t="shared" ref="AE101:AE164" si="7">IF(AF101&gt;0,AD101/AF101,"")</f>
        <v>5.8823529411764705E-2</v>
      </c>
      <c r="AF101" s="28">
        <v>34</v>
      </c>
    </row>
    <row r="102" spans="1:32" ht="15">
      <c r="A102" s="14" t="s">
        <v>0</v>
      </c>
      <c r="B102" s="15" t="s">
        <v>363</v>
      </c>
      <c r="C102" s="35" t="s">
        <v>0</v>
      </c>
      <c r="D102" s="36" t="s">
        <v>0</v>
      </c>
      <c r="E102" s="35" t="s">
        <v>0</v>
      </c>
      <c r="F102" s="35" t="s">
        <v>0</v>
      </c>
      <c r="G102" s="35" t="s">
        <v>0</v>
      </c>
      <c r="H102" s="35" t="s">
        <v>0</v>
      </c>
      <c r="I102" s="35" t="s">
        <v>0</v>
      </c>
      <c r="J102" s="35" t="s">
        <v>0</v>
      </c>
      <c r="K102" s="35" t="s">
        <v>0</v>
      </c>
      <c r="L102" s="35" t="s">
        <v>0</v>
      </c>
      <c r="M102" s="35" t="s">
        <v>0</v>
      </c>
      <c r="N102" s="35" t="s">
        <v>0</v>
      </c>
      <c r="O102" s="35" t="s">
        <v>0</v>
      </c>
      <c r="P102" s="35" t="s">
        <v>0</v>
      </c>
      <c r="Q102" s="35" t="s">
        <v>0</v>
      </c>
      <c r="R102" s="35" t="s">
        <v>0</v>
      </c>
      <c r="S102" s="35" t="s">
        <v>0</v>
      </c>
      <c r="T102" s="35" t="s">
        <v>0</v>
      </c>
      <c r="U102" s="35" t="s">
        <v>0</v>
      </c>
      <c r="V102" s="35" t="s">
        <v>0</v>
      </c>
      <c r="W102" s="35" t="s">
        <v>0</v>
      </c>
      <c r="X102" s="35" t="s">
        <v>0</v>
      </c>
      <c r="Y102" s="35" t="s">
        <v>0</v>
      </c>
      <c r="Z102" s="35" t="s">
        <v>0</v>
      </c>
      <c r="AA102" s="35" t="s">
        <v>0</v>
      </c>
      <c r="AB102" s="35" t="s">
        <v>0</v>
      </c>
      <c r="AC102" s="35" t="s">
        <v>0</v>
      </c>
      <c r="AD102" s="37" t="str">
        <f t="shared" si="6"/>
        <v/>
      </c>
      <c r="AE102" s="38" t="str">
        <f t="shared" si="7"/>
        <v/>
      </c>
      <c r="AF102" s="39"/>
    </row>
    <row r="103" spans="1:32" ht="120">
      <c r="A103" s="14" t="s">
        <v>0</v>
      </c>
      <c r="B103" s="22" t="s">
        <v>30</v>
      </c>
      <c r="C103" s="23">
        <v>0</v>
      </c>
      <c r="D103" s="24">
        <v>0</v>
      </c>
      <c r="E103" s="25">
        <v>0</v>
      </c>
      <c r="F103" s="25">
        <v>0</v>
      </c>
      <c r="G103" s="44" t="s">
        <v>364</v>
      </c>
      <c r="H103" s="25">
        <v>1</v>
      </c>
      <c r="I103" s="25">
        <v>0</v>
      </c>
      <c r="J103" s="44" t="s">
        <v>365</v>
      </c>
      <c r="K103" s="25">
        <v>1</v>
      </c>
      <c r="L103" s="25">
        <v>0</v>
      </c>
      <c r="M103" s="25">
        <v>0</v>
      </c>
      <c r="N103" s="25">
        <v>0</v>
      </c>
      <c r="O103" s="25">
        <v>0</v>
      </c>
      <c r="P103" s="44" t="s">
        <v>366</v>
      </c>
      <c r="Q103" s="25">
        <v>1</v>
      </c>
      <c r="R103" s="25">
        <v>0</v>
      </c>
      <c r="S103" s="25" t="s">
        <v>367</v>
      </c>
      <c r="T103" s="25">
        <v>2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6">
        <f t="shared" si="6"/>
        <v>5</v>
      </c>
      <c r="AE103" s="27">
        <f t="shared" si="7"/>
        <v>4.9019607843137254E-2</v>
      </c>
      <c r="AF103" s="28">
        <v>102</v>
      </c>
    </row>
    <row r="104" spans="1:32" ht="75">
      <c r="A104" s="14" t="s">
        <v>0</v>
      </c>
      <c r="B104" s="29" t="s">
        <v>155</v>
      </c>
      <c r="C104" s="23">
        <v>0</v>
      </c>
      <c r="D104" s="24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 t="s">
        <v>368</v>
      </c>
      <c r="N104" s="25">
        <v>1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 t="s">
        <v>369</v>
      </c>
      <c r="AC104" s="25">
        <v>1</v>
      </c>
      <c r="AD104" s="26">
        <f t="shared" si="6"/>
        <v>2</v>
      </c>
      <c r="AE104" s="27">
        <f t="shared" si="7"/>
        <v>1.9607843137254902E-2</v>
      </c>
      <c r="AF104" s="28">
        <v>102</v>
      </c>
    </row>
    <row r="105" spans="1:32" ht="75">
      <c r="A105" s="14" t="s">
        <v>0</v>
      </c>
      <c r="B105" s="29" t="s">
        <v>41</v>
      </c>
      <c r="C105" s="23">
        <v>0</v>
      </c>
      <c r="D105" s="24">
        <v>0</v>
      </c>
      <c r="E105" s="25">
        <v>0</v>
      </c>
      <c r="F105" s="25">
        <v>0</v>
      </c>
      <c r="G105" s="25" t="s">
        <v>370</v>
      </c>
      <c r="H105" s="25">
        <v>1</v>
      </c>
      <c r="I105" s="25">
        <v>0</v>
      </c>
      <c r="J105" s="25" t="s">
        <v>371</v>
      </c>
      <c r="K105" s="25">
        <v>1</v>
      </c>
      <c r="L105" s="25">
        <v>0</v>
      </c>
      <c r="M105" s="25" t="s">
        <v>372</v>
      </c>
      <c r="N105" s="25">
        <v>1</v>
      </c>
      <c r="O105" s="25">
        <v>0</v>
      </c>
      <c r="P105" s="25" t="s">
        <v>373</v>
      </c>
      <c r="Q105" s="25">
        <v>1</v>
      </c>
      <c r="R105" s="25">
        <v>0</v>
      </c>
      <c r="S105" s="25" t="s">
        <v>374</v>
      </c>
      <c r="T105" s="25">
        <v>1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 t="s">
        <v>375</v>
      </c>
      <c r="AC105" s="25">
        <v>1</v>
      </c>
      <c r="AD105" s="26">
        <f t="shared" si="6"/>
        <v>6</v>
      </c>
      <c r="AE105" s="27">
        <f t="shared" si="7"/>
        <v>5.8823529411764705E-2</v>
      </c>
      <c r="AF105" s="28">
        <v>102</v>
      </c>
    </row>
    <row r="106" spans="1:32" ht="135">
      <c r="A106" s="14" t="s">
        <v>0</v>
      </c>
      <c r="B106" s="29" t="s">
        <v>266</v>
      </c>
      <c r="C106" s="23">
        <v>0</v>
      </c>
      <c r="D106" s="24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44" t="s">
        <v>376</v>
      </c>
      <c r="K106" s="25">
        <v>1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 t="s">
        <v>377</v>
      </c>
      <c r="T106" s="25">
        <v>2</v>
      </c>
      <c r="U106" s="25">
        <v>0</v>
      </c>
      <c r="V106" s="25">
        <v>0</v>
      </c>
      <c r="W106" s="25">
        <v>0</v>
      </c>
      <c r="X106" s="25"/>
      <c r="Y106" s="25" t="s">
        <v>0</v>
      </c>
      <c r="Z106" s="25" t="s">
        <v>0</v>
      </c>
      <c r="AA106" s="25">
        <v>0</v>
      </c>
      <c r="AB106" s="44" t="s">
        <v>378</v>
      </c>
      <c r="AC106" s="25">
        <v>1</v>
      </c>
      <c r="AD106" s="26">
        <f t="shared" si="6"/>
        <v>4</v>
      </c>
      <c r="AE106" s="27">
        <f t="shared" si="7"/>
        <v>3.9215686274509803E-2</v>
      </c>
      <c r="AF106" s="28">
        <v>102</v>
      </c>
    </row>
    <row r="107" spans="1:32" ht="135">
      <c r="A107" s="14" t="s">
        <v>0</v>
      </c>
      <c r="B107" s="29" t="s">
        <v>232</v>
      </c>
      <c r="C107" s="23">
        <v>0</v>
      </c>
      <c r="D107" s="24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 t="s">
        <v>379</v>
      </c>
      <c r="K107" s="25">
        <v>2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 t="s">
        <v>0</v>
      </c>
      <c r="Y107" s="25" t="s">
        <v>0</v>
      </c>
      <c r="Z107" s="25" t="s">
        <v>0</v>
      </c>
      <c r="AA107" s="25">
        <v>0</v>
      </c>
      <c r="AB107" s="44" t="s">
        <v>380</v>
      </c>
      <c r="AC107" s="25">
        <v>1</v>
      </c>
      <c r="AD107" s="26">
        <f t="shared" si="6"/>
        <v>3</v>
      </c>
      <c r="AE107" s="27">
        <f t="shared" si="7"/>
        <v>8.8235294117647065E-2</v>
      </c>
      <c r="AF107" s="28">
        <v>34</v>
      </c>
    </row>
    <row r="108" spans="1:32" ht="75">
      <c r="A108" s="14" t="s">
        <v>0</v>
      </c>
      <c r="B108" s="29" t="s">
        <v>179</v>
      </c>
      <c r="C108" s="23">
        <v>0</v>
      </c>
      <c r="D108" s="24">
        <v>0</v>
      </c>
      <c r="E108" s="25">
        <v>0</v>
      </c>
      <c r="F108" s="25">
        <v>0</v>
      </c>
      <c r="G108" s="25" t="s">
        <v>381</v>
      </c>
      <c r="H108" s="25">
        <v>1</v>
      </c>
      <c r="I108" s="25">
        <v>0</v>
      </c>
      <c r="J108" s="25">
        <v>0</v>
      </c>
      <c r="K108" s="25">
        <v>0</v>
      </c>
      <c r="L108" s="25">
        <v>0</v>
      </c>
      <c r="M108" s="24">
        <v>0</v>
      </c>
      <c r="N108" s="25">
        <v>0</v>
      </c>
      <c r="O108" s="25">
        <v>0</v>
      </c>
      <c r="P108" s="25" t="s">
        <v>382</v>
      </c>
      <c r="Q108" s="25">
        <v>1</v>
      </c>
      <c r="R108" s="25">
        <v>0</v>
      </c>
      <c r="S108" s="25">
        <v>0</v>
      </c>
      <c r="T108" s="25">
        <v>0</v>
      </c>
      <c r="U108" s="25">
        <v>0</v>
      </c>
      <c r="V108" s="25" t="s">
        <v>383</v>
      </c>
      <c r="W108" s="25">
        <v>1</v>
      </c>
      <c r="X108" s="25">
        <v>0</v>
      </c>
      <c r="Y108" s="25">
        <v>0</v>
      </c>
      <c r="Z108" s="25">
        <v>0</v>
      </c>
      <c r="AA108" s="25">
        <v>0</v>
      </c>
      <c r="AB108" s="25" t="s">
        <v>384</v>
      </c>
      <c r="AC108" s="25">
        <v>1</v>
      </c>
      <c r="AD108" s="26">
        <f t="shared" si="6"/>
        <v>4</v>
      </c>
      <c r="AE108" s="27">
        <f t="shared" si="7"/>
        <v>5.8823529411764705E-2</v>
      </c>
      <c r="AF108" s="28">
        <v>68</v>
      </c>
    </row>
    <row r="109" spans="1:32" ht="120">
      <c r="A109" s="14" t="s">
        <v>0</v>
      </c>
      <c r="B109" s="29" t="s">
        <v>46</v>
      </c>
      <c r="C109" s="23">
        <v>0</v>
      </c>
      <c r="D109" s="44" t="s">
        <v>385</v>
      </c>
      <c r="E109" s="25">
        <v>1</v>
      </c>
      <c r="F109" s="25">
        <v>0</v>
      </c>
      <c r="G109" s="44" t="s">
        <v>386</v>
      </c>
      <c r="H109" s="25">
        <v>1</v>
      </c>
      <c r="I109" s="25">
        <v>0</v>
      </c>
      <c r="J109" s="44" t="s">
        <v>387</v>
      </c>
      <c r="K109" s="25">
        <v>1</v>
      </c>
      <c r="L109" s="25">
        <v>0</v>
      </c>
      <c r="M109" s="44" t="s">
        <v>388</v>
      </c>
      <c r="N109" s="25">
        <v>1</v>
      </c>
      <c r="O109" s="25">
        <v>0</v>
      </c>
      <c r="P109" s="25" t="s">
        <v>389</v>
      </c>
      <c r="Q109" s="25">
        <v>1</v>
      </c>
      <c r="R109" s="25">
        <v>0</v>
      </c>
      <c r="S109" s="25" t="s">
        <v>390</v>
      </c>
      <c r="T109" s="25">
        <v>2</v>
      </c>
      <c r="U109" s="25">
        <v>0</v>
      </c>
      <c r="V109" s="44" t="s">
        <v>391</v>
      </c>
      <c r="W109" s="25">
        <v>1</v>
      </c>
      <c r="X109" s="25">
        <v>0</v>
      </c>
      <c r="Y109" s="44" t="s">
        <v>392</v>
      </c>
      <c r="Z109" s="25">
        <v>1</v>
      </c>
      <c r="AA109" s="25">
        <v>0</v>
      </c>
      <c r="AB109" s="44" t="s">
        <v>393</v>
      </c>
      <c r="AC109" s="25">
        <v>1</v>
      </c>
      <c r="AD109" s="26">
        <f t="shared" si="6"/>
        <v>10</v>
      </c>
      <c r="AE109" s="27">
        <f t="shared" si="7"/>
        <v>5.8823529411764705E-2</v>
      </c>
      <c r="AF109" s="28">
        <v>170</v>
      </c>
    </row>
    <row r="110" spans="1:32" ht="90">
      <c r="A110" s="14" t="s">
        <v>0</v>
      </c>
      <c r="B110" s="29" t="s">
        <v>283</v>
      </c>
      <c r="C110" s="23">
        <v>0</v>
      </c>
      <c r="D110" s="24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 t="s">
        <v>394</v>
      </c>
      <c r="K110" s="25">
        <v>1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 t="s">
        <v>395</v>
      </c>
      <c r="T110" s="25">
        <v>1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 t="s">
        <v>396</v>
      </c>
      <c r="AC110" s="25">
        <v>1</v>
      </c>
      <c r="AD110" s="26">
        <f t="shared" si="6"/>
        <v>3</v>
      </c>
      <c r="AE110" s="27">
        <f t="shared" si="7"/>
        <v>8.8235294117647065E-2</v>
      </c>
      <c r="AF110" s="28">
        <v>34</v>
      </c>
    </row>
    <row r="111" spans="1:32" ht="90">
      <c r="A111" s="14" t="s">
        <v>0</v>
      </c>
      <c r="B111" s="29" t="s">
        <v>289</v>
      </c>
      <c r="C111" s="23">
        <v>0</v>
      </c>
      <c r="D111" s="24">
        <v>0</v>
      </c>
      <c r="E111" s="25" t="s">
        <v>0</v>
      </c>
      <c r="F111" s="25">
        <v>0</v>
      </c>
      <c r="G111" s="25" t="s">
        <v>397</v>
      </c>
      <c r="H111" s="25">
        <v>1</v>
      </c>
      <c r="I111" s="25">
        <v>0</v>
      </c>
      <c r="J111" s="25">
        <v>0</v>
      </c>
      <c r="K111" s="25">
        <v>0</v>
      </c>
      <c r="L111" s="25">
        <v>0</v>
      </c>
      <c r="M111" s="25" t="s">
        <v>398</v>
      </c>
      <c r="N111" s="25">
        <v>1</v>
      </c>
      <c r="O111" s="25">
        <v>0</v>
      </c>
      <c r="P111" s="25" t="s">
        <v>399</v>
      </c>
      <c r="Q111" s="25">
        <v>1</v>
      </c>
      <c r="R111" s="25">
        <v>0</v>
      </c>
      <c r="S111" s="25">
        <v>0</v>
      </c>
      <c r="T111" s="25">
        <v>0</v>
      </c>
      <c r="U111" s="25">
        <v>0</v>
      </c>
      <c r="V111" s="25" t="s">
        <v>400</v>
      </c>
      <c r="W111" s="25">
        <v>1</v>
      </c>
      <c r="X111" s="25">
        <v>0</v>
      </c>
      <c r="Y111" s="25" t="s">
        <v>401</v>
      </c>
      <c r="Z111" s="25">
        <v>1</v>
      </c>
      <c r="AA111" s="25">
        <v>0</v>
      </c>
      <c r="AB111" s="25" t="s">
        <v>402</v>
      </c>
      <c r="AC111" s="25">
        <v>1</v>
      </c>
      <c r="AD111" s="26">
        <f t="shared" si="6"/>
        <v>6</v>
      </c>
      <c r="AE111" s="27">
        <f t="shared" si="7"/>
        <v>5.8823529411764705E-2</v>
      </c>
      <c r="AF111" s="28">
        <v>102</v>
      </c>
    </row>
    <row r="112" spans="1:32" ht="75">
      <c r="A112" s="14" t="s">
        <v>0</v>
      </c>
      <c r="B112" s="29" t="s">
        <v>345</v>
      </c>
      <c r="C112" s="23">
        <v>0</v>
      </c>
      <c r="D112" s="24">
        <v>0</v>
      </c>
      <c r="E112" s="25">
        <v>0</v>
      </c>
      <c r="F112" s="25">
        <v>0</v>
      </c>
      <c r="G112" s="25" t="s">
        <v>403</v>
      </c>
      <c r="H112" s="25">
        <v>1</v>
      </c>
      <c r="I112" s="25">
        <v>0</v>
      </c>
      <c r="J112" s="25">
        <v>0</v>
      </c>
      <c r="K112" s="25">
        <v>0</v>
      </c>
      <c r="L112" s="25">
        <v>0</v>
      </c>
      <c r="M112" s="25" t="s">
        <v>404</v>
      </c>
      <c r="N112" s="25">
        <v>1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44" t="s">
        <v>405</v>
      </c>
      <c r="W112" s="25">
        <v>1</v>
      </c>
      <c r="X112" s="25">
        <v>0</v>
      </c>
      <c r="Y112" s="25">
        <v>0</v>
      </c>
      <c r="Z112" s="25">
        <v>0</v>
      </c>
      <c r="AA112" s="25">
        <v>0</v>
      </c>
      <c r="AB112" s="44" t="s">
        <v>406</v>
      </c>
      <c r="AC112" s="25">
        <v>1</v>
      </c>
      <c r="AD112" s="26">
        <f t="shared" si="6"/>
        <v>4</v>
      </c>
      <c r="AE112" s="27">
        <f t="shared" si="7"/>
        <v>5.8823529411764705E-2</v>
      </c>
      <c r="AF112" s="28">
        <v>68</v>
      </c>
    </row>
    <row r="113" spans="1:32" ht="75">
      <c r="A113" s="14" t="s">
        <v>0</v>
      </c>
      <c r="B113" s="29" t="s">
        <v>177</v>
      </c>
      <c r="C113" s="23">
        <v>0</v>
      </c>
      <c r="D113" s="24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 t="s">
        <v>407</v>
      </c>
      <c r="K113" s="25">
        <v>1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 t="s">
        <v>408</v>
      </c>
      <c r="W113" s="25">
        <v>1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6">
        <f t="shared" si="6"/>
        <v>2</v>
      </c>
      <c r="AE113" s="27">
        <f t="shared" si="7"/>
        <v>2.9411764705882353E-2</v>
      </c>
      <c r="AF113" s="28">
        <v>68</v>
      </c>
    </row>
    <row r="114" spans="1:32" ht="75">
      <c r="A114" s="14" t="s">
        <v>0</v>
      </c>
      <c r="B114" s="29" t="s">
        <v>141</v>
      </c>
      <c r="C114" s="23">
        <v>0</v>
      </c>
      <c r="D114" s="24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 t="s">
        <v>409</v>
      </c>
      <c r="N114" s="25">
        <v>1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 t="s">
        <v>410</v>
      </c>
      <c r="W114" s="25">
        <v>1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6">
        <f t="shared" si="6"/>
        <v>2</v>
      </c>
      <c r="AE114" s="27">
        <f t="shared" si="7"/>
        <v>2.9411764705882353E-2</v>
      </c>
      <c r="AF114" s="28">
        <v>68</v>
      </c>
    </row>
    <row r="115" spans="1:32" ht="75">
      <c r="A115" s="14" t="s">
        <v>0</v>
      </c>
      <c r="B115" s="29" t="s">
        <v>358</v>
      </c>
      <c r="C115" s="23">
        <v>0</v>
      </c>
      <c r="D115" s="24">
        <v>0</v>
      </c>
      <c r="E115" s="25">
        <v>0</v>
      </c>
      <c r="F115" s="25">
        <v>0</v>
      </c>
      <c r="G115" s="25" t="s">
        <v>411</v>
      </c>
      <c r="H115" s="25">
        <v>1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 t="s">
        <v>412</v>
      </c>
      <c r="T115" s="25">
        <v>1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6">
        <f t="shared" si="6"/>
        <v>2</v>
      </c>
      <c r="AE115" s="27">
        <f t="shared" si="7"/>
        <v>5.8823529411764705E-2</v>
      </c>
      <c r="AF115" s="28">
        <v>34</v>
      </c>
    </row>
    <row r="116" spans="1:32" ht="75">
      <c r="A116" s="14" t="s">
        <v>0</v>
      </c>
      <c r="B116" s="53" t="s">
        <v>104</v>
      </c>
      <c r="C116" s="23">
        <v>0</v>
      </c>
      <c r="D116" s="24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 t="s">
        <v>413</v>
      </c>
      <c r="N116" s="25">
        <v>1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44" t="s">
        <v>414</v>
      </c>
      <c r="W116" s="25">
        <v>1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6">
        <f t="shared" si="6"/>
        <v>2</v>
      </c>
      <c r="AE116" s="27">
        <f t="shared" si="7"/>
        <v>5.8823529411764705E-2</v>
      </c>
      <c r="AF116" s="28">
        <v>34</v>
      </c>
    </row>
    <row r="117" spans="1:32" ht="42.75">
      <c r="A117" s="14" t="s">
        <v>0</v>
      </c>
      <c r="B117" s="54" t="s">
        <v>415</v>
      </c>
      <c r="C117" s="35" t="s">
        <v>0</v>
      </c>
      <c r="D117" s="36" t="s">
        <v>0</v>
      </c>
      <c r="E117" s="35" t="s">
        <v>0</v>
      </c>
      <c r="F117" s="35" t="s">
        <v>0</v>
      </c>
      <c r="G117" s="35" t="s">
        <v>0</v>
      </c>
      <c r="H117" s="35" t="s">
        <v>0</v>
      </c>
      <c r="I117" s="35" t="s">
        <v>0</v>
      </c>
      <c r="J117" s="35" t="s">
        <v>0</v>
      </c>
      <c r="K117" s="35" t="s">
        <v>0</v>
      </c>
      <c r="L117" s="35" t="s">
        <v>0</v>
      </c>
      <c r="M117" s="35" t="s">
        <v>0</v>
      </c>
      <c r="N117" s="35" t="s">
        <v>0</v>
      </c>
      <c r="O117" s="35" t="s">
        <v>0</v>
      </c>
      <c r="P117" s="35" t="s">
        <v>0</v>
      </c>
      <c r="Q117" s="35" t="s">
        <v>0</v>
      </c>
      <c r="R117" s="35" t="s">
        <v>0</v>
      </c>
      <c r="S117" s="35" t="s">
        <v>0</v>
      </c>
      <c r="T117" s="35" t="s">
        <v>0</v>
      </c>
      <c r="U117" s="35" t="s">
        <v>0</v>
      </c>
      <c r="V117" s="35" t="s">
        <v>0</v>
      </c>
      <c r="W117" s="35" t="s">
        <v>0</v>
      </c>
      <c r="X117" s="35" t="s">
        <v>0</v>
      </c>
      <c r="Y117" s="35" t="s">
        <v>0</v>
      </c>
      <c r="Z117" s="35" t="s">
        <v>0</v>
      </c>
      <c r="AA117" s="35" t="s">
        <v>0</v>
      </c>
      <c r="AB117" s="35" t="s">
        <v>0</v>
      </c>
      <c r="AC117" s="35" t="s">
        <v>0</v>
      </c>
      <c r="AD117" s="37" t="str">
        <f t="shared" si="6"/>
        <v/>
      </c>
      <c r="AE117" s="38" t="str">
        <f t="shared" si="7"/>
        <v/>
      </c>
      <c r="AF117" s="39"/>
    </row>
    <row r="118" spans="1:32" ht="45">
      <c r="A118" s="14" t="s">
        <v>0</v>
      </c>
      <c r="B118" s="55" t="s">
        <v>30</v>
      </c>
      <c r="C118" s="23">
        <v>0</v>
      </c>
      <c r="D118" s="24">
        <v>0</v>
      </c>
      <c r="E118" s="25">
        <v>0</v>
      </c>
      <c r="F118" s="25">
        <v>0</v>
      </c>
      <c r="G118" s="25" t="s">
        <v>416</v>
      </c>
      <c r="H118" s="25">
        <v>1</v>
      </c>
      <c r="I118" s="25">
        <v>0</v>
      </c>
      <c r="J118" s="25" t="s">
        <v>417</v>
      </c>
      <c r="K118" s="25">
        <v>1</v>
      </c>
      <c r="L118" s="25">
        <v>0</v>
      </c>
      <c r="M118" s="25">
        <v>0</v>
      </c>
      <c r="N118" s="25">
        <v>0</v>
      </c>
      <c r="O118" s="25">
        <v>0</v>
      </c>
      <c r="P118" s="25" t="s">
        <v>418</v>
      </c>
      <c r="Q118" s="25">
        <v>1</v>
      </c>
      <c r="R118" s="25">
        <v>0</v>
      </c>
      <c r="S118" s="25">
        <v>0</v>
      </c>
      <c r="T118" s="25">
        <v>0</v>
      </c>
      <c r="U118" s="25">
        <v>0</v>
      </c>
      <c r="V118" s="25" t="s">
        <v>419</v>
      </c>
      <c r="W118" s="25">
        <v>1</v>
      </c>
      <c r="X118" s="25" t="s">
        <v>566</v>
      </c>
      <c r="Y118" s="25" t="s">
        <v>420</v>
      </c>
      <c r="Z118" s="25">
        <v>2</v>
      </c>
      <c r="AA118" s="25">
        <v>0</v>
      </c>
      <c r="AB118" s="25">
        <v>0</v>
      </c>
      <c r="AC118" s="25">
        <v>0</v>
      </c>
      <c r="AD118" s="26">
        <f t="shared" si="6"/>
        <v>6</v>
      </c>
      <c r="AE118" s="27">
        <f t="shared" si="7"/>
        <v>8.8235294117647065E-2</v>
      </c>
      <c r="AF118" s="28">
        <v>68</v>
      </c>
    </row>
    <row r="119" spans="1:32" ht="45">
      <c r="A119" s="14" t="s">
        <v>0</v>
      </c>
      <c r="B119" s="56" t="s">
        <v>155</v>
      </c>
      <c r="C119" s="23">
        <v>0</v>
      </c>
      <c r="D119" s="24" t="s">
        <v>421</v>
      </c>
      <c r="E119" s="25">
        <v>1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 t="s">
        <v>422</v>
      </c>
      <c r="N119" s="25">
        <v>1</v>
      </c>
      <c r="O119" s="25">
        <v>0</v>
      </c>
      <c r="P119" s="25">
        <v>0</v>
      </c>
      <c r="Q119" s="25">
        <v>0</v>
      </c>
      <c r="R119" s="25">
        <v>0</v>
      </c>
      <c r="S119" s="25" t="s">
        <v>423</v>
      </c>
      <c r="T119" s="25">
        <v>1</v>
      </c>
      <c r="U119" s="25">
        <v>0</v>
      </c>
      <c r="V119" s="25">
        <v>0</v>
      </c>
      <c r="W119" s="25">
        <v>0</v>
      </c>
      <c r="X119" s="25" t="s">
        <v>567</v>
      </c>
      <c r="Y119" s="25" t="s">
        <v>424</v>
      </c>
      <c r="Z119" s="25">
        <v>2</v>
      </c>
      <c r="AA119" s="25">
        <v>0</v>
      </c>
      <c r="AB119" s="25" t="s">
        <v>425</v>
      </c>
      <c r="AC119" s="25">
        <v>1</v>
      </c>
      <c r="AD119" s="26">
        <f t="shared" si="6"/>
        <v>6</v>
      </c>
      <c r="AE119" s="27">
        <f t="shared" si="7"/>
        <v>5.8823529411764705E-2</v>
      </c>
      <c r="AF119" s="28">
        <v>102</v>
      </c>
    </row>
    <row r="120" spans="1:32" ht="45">
      <c r="A120" s="14" t="s">
        <v>0</v>
      </c>
      <c r="B120" s="56" t="s">
        <v>426</v>
      </c>
      <c r="C120" s="23">
        <v>0</v>
      </c>
      <c r="D120" s="24">
        <v>0</v>
      </c>
      <c r="E120" s="25">
        <v>0</v>
      </c>
      <c r="F120" s="25">
        <v>0</v>
      </c>
      <c r="G120" s="25" t="s">
        <v>427</v>
      </c>
      <c r="H120" s="25">
        <v>1</v>
      </c>
      <c r="I120" s="25">
        <v>0</v>
      </c>
      <c r="J120" s="25">
        <v>0</v>
      </c>
      <c r="K120" s="25">
        <v>0</v>
      </c>
      <c r="L120" s="25">
        <v>0</v>
      </c>
      <c r="M120" s="25" t="s">
        <v>428</v>
      </c>
      <c r="N120" s="25">
        <v>1</v>
      </c>
      <c r="O120" s="25">
        <v>0</v>
      </c>
      <c r="P120" s="25" t="s">
        <v>429</v>
      </c>
      <c r="Q120" s="25">
        <v>1</v>
      </c>
      <c r="R120" s="25">
        <v>0</v>
      </c>
      <c r="S120" s="25"/>
      <c r="T120" s="25">
        <v>0</v>
      </c>
      <c r="U120" s="25">
        <v>0</v>
      </c>
      <c r="V120" s="25" t="s">
        <v>430</v>
      </c>
      <c r="W120" s="25">
        <v>1</v>
      </c>
      <c r="X120" s="25" t="s">
        <v>567</v>
      </c>
      <c r="Y120" s="25">
        <v>0</v>
      </c>
      <c r="Z120" s="25">
        <v>1</v>
      </c>
      <c r="AA120" s="25">
        <v>0</v>
      </c>
      <c r="AB120" s="25" t="s">
        <v>431</v>
      </c>
      <c r="AC120" s="25">
        <v>1</v>
      </c>
      <c r="AD120" s="26">
        <f t="shared" si="6"/>
        <v>6</v>
      </c>
      <c r="AE120" s="27">
        <f t="shared" si="7"/>
        <v>5.8823529411764705E-2</v>
      </c>
      <c r="AF120" s="28">
        <v>102</v>
      </c>
    </row>
    <row r="121" spans="1:32" ht="75">
      <c r="A121" s="14" t="s">
        <v>0</v>
      </c>
      <c r="B121" s="56" t="s">
        <v>432</v>
      </c>
      <c r="C121" s="23">
        <v>0</v>
      </c>
      <c r="D121" s="24">
        <v>0</v>
      </c>
      <c r="E121" s="25">
        <v>0</v>
      </c>
      <c r="F121" s="25">
        <v>0</v>
      </c>
      <c r="G121" s="44" t="s">
        <v>433</v>
      </c>
      <c r="H121" s="25">
        <v>1</v>
      </c>
      <c r="I121" s="25">
        <v>0</v>
      </c>
      <c r="J121" s="44" t="s">
        <v>434</v>
      </c>
      <c r="K121" s="25">
        <v>1</v>
      </c>
      <c r="L121" s="25">
        <v>0</v>
      </c>
      <c r="M121" s="25" t="s">
        <v>435</v>
      </c>
      <c r="N121" s="25">
        <v>2</v>
      </c>
      <c r="O121" s="25">
        <v>0</v>
      </c>
      <c r="P121" s="25">
        <v>0</v>
      </c>
      <c r="Q121" s="25">
        <v>0</v>
      </c>
      <c r="R121" s="25">
        <v>0</v>
      </c>
      <c r="S121" s="44" t="s">
        <v>436</v>
      </c>
      <c r="T121" s="25">
        <v>1</v>
      </c>
      <c r="U121" s="25">
        <v>0</v>
      </c>
      <c r="V121" s="44" t="s">
        <v>437</v>
      </c>
      <c r="W121" s="25">
        <v>1</v>
      </c>
      <c r="X121" s="25">
        <v>0</v>
      </c>
      <c r="Y121" s="44" t="s">
        <v>438</v>
      </c>
      <c r="Z121" s="25">
        <v>1</v>
      </c>
      <c r="AA121" s="44" t="s">
        <v>568</v>
      </c>
      <c r="AB121" s="44" t="s">
        <v>439</v>
      </c>
      <c r="AC121" s="25">
        <v>1</v>
      </c>
      <c r="AD121" s="26">
        <f t="shared" si="6"/>
        <v>8</v>
      </c>
      <c r="AE121" s="27">
        <f t="shared" si="7"/>
        <v>2.9411764705882353E-2</v>
      </c>
      <c r="AF121" s="28">
        <v>272</v>
      </c>
    </row>
    <row r="122" spans="1:32" ht="45">
      <c r="A122" s="14" t="s">
        <v>0</v>
      </c>
      <c r="B122" s="56" t="s">
        <v>283</v>
      </c>
      <c r="C122" s="23">
        <v>0</v>
      </c>
      <c r="D122" s="24">
        <v>0</v>
      </c>
      <c r="E122" s="25" t="s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 t="s">
        <v>440</v>
      </c>
      <c r="W122" s="25">
        <v>1</v>
      </c>
      <c r="X122" s="25">
        <v>0</v>
      </c>
      <c r="Y122" s="25">
        <v>0</v>
      </c>
      <c r="Z122" s="25">
        <v>0</v>
      </c>
      <c r="AA122" s="25">
        <v>0</v>
      </c>
      <c r="AB122" s="44" t="s">
        <v>441</v>
      </c>
      <c r="AC122" s="25">
        <v>1</v>
      </c>
      <c r="AD122" s="26">
        <f t="shared" si="6"/>
        <v>2</v>
      </c>
      <c r="AE122" s="27">
        <f t="shared" si="7"/>
        <v>5.8823529411764705E-2</v>
      </c>
      <c r="AF122" s="28">
        <v>34</v>
      </c>
    </row>
    <row r="123" spans="1:32" ht="45">
      <c r="A123" s="14" t="s">
        <v>0</v>
      </c>
      <c r="B123" s="56" t="s">
        <v>230</v>
      </c>
      <c r="C123" s="23">
        <v>0</v>
      </c>
      <c r="D123" s="24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 t="s">
        <v>442</v>
      </c>
      <c r="Q123" s="25">
        <v>1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 t="s">
        <v>567</v>
      </c>
      <c r="Y123" s="25">
        <v>0</v>
      </c>
      <c r="Z123" s="25">
        <v>1</v>
      </c>
      <c r="AA123" s="25">
        <v>0</v>
      </c>
      <c r="AB123" s="25" t="s">
        <v>443</v>
      </c>
      <c r="AC123" s="25">
        <v>1</v>
      </c>
      <c r="AD123" s="26">
        <f t="shared" si="6"/>
        <v>3</v>
      </c>
      <c r="AE123" s="27">
        <f t="shared" si="7"/>
        <v>4.4117647058823532E-2</v>
      </c>
      <c r="AF123" s="28">
        <v>68</v>
      </c>
    </row>
    <row r="124" spans="1:32" ht="75">
      <c r="A124" s="14" t="s">
        <v>0</v>
      </c>
      <c r="B124" s="56" t="s">
        <v>444</v>
      </c>
      <c r="C124" s="23">
        <v>0</v>
      </c>
      <c r="D124" s="24">
        <v>0</v>
      </c>
      <c r="E124" s="25">
        <v>0</v>
      </c>
      <c r="F124" s="25">
        <v>0</v>
      </c>
      <c r="G124" s="25">
        <v>0</v>
      </c>
      <c r="H124" s="25">
        <v>0</v>
      </c>
      <c r="I124" s="25" t="s">
        <v>0</v>
      </c>
      <c r="J124" s="44" t="s">
        <v>445</v>
      </c>
      <c r="K124" s="25">
        <v>1</v>
      </c>
      <c r="L124" s="25">
        <v>0</v>
      </c>
      <c r="M124" s="25">
        <v>0</v>
      </c>
      <c r="N124" s="25">
        <v>0</v>
      </c>
      <c r="O124" s="25">
        <v>0</v>
      </c>
      <c r="P124" s="44" t="s">
        <v>446</v>
      </c>
      <c r="Q124" s="25">
        <v>1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 t="s">
        <v>567</v>
      </c>
      <c r="Y124" s="25">
        <v>0</v>
      </c>
      <c r="Z124" s="25">
        <v>1</v>
      </c>
      <c r="AA124" s="25">
        <v>0</v>
      </c>
      <c r="AB124" s="25" t="s">
        <v>447</v>
      </c>
      <c r="AC124" s="25">
        <v>1</v>
      </c>
      <c r="AD124" s="26">
        <f t="shared" si="6"/>
        <v>4</v>
      </c>
      <c r="AE124" s="27">
        <f t="shared" si="7"/>
        <v>5.8823529411764705E-2</v>
      </c>
      <c r="AF124" s="28">
        <v>68</v>
      </c>
    </row>
    <row r="125" spans="1:32" ht="45">
      <c r="A125" s="14" t="s">
        <v>0</v>
      </c>
      <c r="B125" s="56" t="s">
        <v>179</v>
      </c>
      <c r="C125" s="23">
        <v>0</v>
      </c>
      <c r="D125" s="24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 t="s">
        <v>569</v>
      </c>
      <c r="Y125" s="25">
        <v>0</v>
      </c>
      <c r="Z125" s="25">
        <v>1</v>
      </c>
      <c r="AA125" s="25">
        <v>0</v>
      </c>
      <c r="AB125" s="25" t="s">
        <v>448</v>
      </c>
      <c r="AC125" s="25">
        <v>1</v>
      </c>
      <c r="AD125" s="26">
        <f t="shared" si="6"/>
        <v>2</v>
      </c>
      <c r="AE125" s="27">
        <f t="shared" si="7"/>
        <v>5.8823529411764705E-2</v>
      </c>
      <c r="AF125" s="28">
        <v>34</v>
      </c>
    </row>
    <row r="126" spans="1:32" ht="75">
      <c r="A126" s="14" t="s">
        <v>0</v>
      </c>
      <c r="B126" s="56" t="s">
        <v>449</v>
      </c>
      <c r="C126" s="23">
        <v>0</v>
      </c>
      <c r="D126" s="45" t="s">
        <v>450</v>
      </c>
      <c r="E126" s="25">
        <v>1</v>
      </c>
      <c r="F126" s="25">
        <v>0</v>
      </c>
      <c r="G126" s="25" t="s">
        <v>451</v>
      </c>
      <c r="H126" s="25">
        <v>1</v>
      </c>
      <c r="I126" s="25">
        <v>0</v>
      </c>
      <c r="J126" s="25" t="s">
        <v>452</v>
      </c>
      <c r="K126" s="25">
        <v>2</v>
      </c>
      <c r="L126" s="25">
        <v>0</v>
      </c>
      <c r="M126" s="44" t="s">
        <v>453</v>
      </c>
      <c r="N126" s="25">
        <v>1</v>
      </c>
      <c r="O126" s="25">
        <v>0</v>
      </c>
      <c r="P126" s="44" t="s">
        <v>454</v>
      </c>
      <c r="Q126" s="25">
        <v>1</v>
      </c>
      <c r="R126" s="25">
        <v>0</v>
      </c>
      <c r="S126" s="44" t="s">
        <v>455</v>
      </c>
      <c r="T126" s="25">
        <v>1</v>
      </c>
      <c r="U126" s="25">
        <v>0</v>
      </c>
      <c r="V126" s="25">
        <v>0</v>
      </c>
      <c r="W126" s="25">
        <v>0</v>
      </c>
      <c r="X126" s="25" t="s">
        <v>569</v>
      </c>
      <c r="Y126" s="51" t="s">
        <v>456</v>
      </c>
      <c r="Z126" s="25">
        <v>2</v>
      </c>
      <c r="AA126" s="25">
        <v>0</v>
      </c>
      <c r="AB126" s="25">
        <v>0</v>
      </c>
      <c r="AC126" s="25">
        <v>0</v>
      </c>
      <c r="AD126" s="26">
        <f t="shared" si="6"/>
        <v>9</v>
      </c>
      <c r="AE126" s="27">
        <f t="shared" si="7"/>
        <v>5.2941176470588235E-2</v>
      </c>
      <c r="AF126" s="28">
        <v>170</v>
      </c>
    </row>
    <row r="127" spans="1:32" ht="45">
      <c r="A127" s="14" t="s">
        <v>0</v>
      </c>
      <c r="B127" s="56" t="s">
        <v>345</v>
      </c>
      <c r="C127" s="23">
        <v>0</v>
      </c>
      <c r="D127" s="24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 t="s">
        <v>457</v>
      </c>
      <c r="T127" s="25">
        <v>1</v>
      </c>
      <c r="U127" s="25">
        <v>0</v>
      </c>
      <c r="V127" s="25">
        <v>0</v>
      </c>
      <c r="W127" s="25">
        <v>0</v>
      </c>
      <c r="X127" s="25" t="s">
        <v>569</v>
      </c>
      <c r="Y127" s="25" t="s">
        <v>458</v>
      </c>
      <c r="Z127" s="25">
        <v>2</v>
      </c>
      <c r="AA127" s="25">
        <v>0</v>
      </c>
      <c r="AB127" s="25">
        <v>0</v>
      </c>
      <c r="AC127" s="25">
        <v>0</v>
      </c>
      <c r="AD127" s="26">
        <f t="shared" si="6"/>
        <v>3</v>
      </c>
      <c r="AE127" s="27">
        <f t="shared" si="7"/>
        <v>8.8235294117647065E-2</v>
      </c>
      <c r="AF127" s="28">
        <v>34</v>
      </c>
    </row>
    <row r="128" spans="1:32" ht="45">
      <c r="A128" s="14" t="s">
        <v>0</v>
      </c>
      <c r="B128" s="56" t="s">
        <v>177</v>
      </c>
      <c r="C128" s="23">
        <v>0</v>
      </c>
      <c r="D128" s="24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 t="s">
        <v>459</v>
      </c>
      <c r="Z128" s="25">
        <v>1</v>
      </c>
      <c r="AA128" s="25">
        <v>0</v>
      </c>
      <c r="AB128" s="25">
        <v>0</v>
      </c>
      <c r="AC128" s="25">
        <v>0</v>
      </c>
      <c r="AD128" s="26">
        <f t="shared" si="6"/>
        <v>1</v>
      </c>
      <c r="AE128" s="27">
        <f t="shared" si="7"/>
        <v>2.9411764705882353E-2</v>
      </c>
      <c r="AF128" s="28">
        <v>34</v>
      </c>
    </row>
    <row r="129" spans="1:32" ht="45">
      <c r="A129" s="14" t="s">
        <v>0</v>
      </c>
      <c r="B129" s="56" t="s">
        <v>66</v>
      </c>
      <c r="C129" s="23">
        <v>0</v>
      </c>
      <c r="D129" s="24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 t="s">
        <v>460</v>
      </c>
      <c r="K129" s="25">
        <v>1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44" t="s">
        <v>461</v>
      </c>
      <c r="T129" s="25">
        <v>1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6">
        <f t="shared" si="6"/>
        <v>2</v>
      </c>
      <c r="AE129" s="27">
        <f t="shared" si="7"/>
        <v>2.9411764705882353E-2</v>
      </c>
      <c r="AF129" s="28">
        <v>68</v>
      </c>
    </row>
    <row r="130" spans="1:32" ht="75">
      <c r="A130" s="14" t="s">
        <v>0</v>
      </c>
      <c r="B130" s="56" t="s">
        <v>358</v>
      </c>
      <c r="C130" s="23">
        <v>0</v>
      </c>
      <c r="D130" s="24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44" t="s">
        <v>462</v>
      </c>
      <c r="K130" s="25">
        <v>1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44" t="s">
        <v>463</v>
      </c>
      <c r="T130" s="25">
        <v>1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6">
        <f t="shared" si="6"/>
        <v>2</v>
      </c>
      <c r="AE130" s="27">
        <f t="shared" si="7"/>
        <v>5.8823529411764705E-2</v>
      </c>
      <c r="AF130" s="28">
        <v>34</v>
      </c>
    </row>
    <row r="131" spans="1:32" ht="45">
      <c r="A131" s="14" t="s">
        <v>0</v>
      </c>
      <c r="B131" s="56" t="s">
        <v>464</v>
      </c>
      <c r="C131" s="23">
        <v>0</v>
      </c>
      <c r="D131" s="24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 t="s">
        <v>465</v>
      </c>
      <c r="W131" s="25">
        <v>1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6">
        <f t="shared" si="6"/>
        <v>1</v>
      </c>
      <c r="AE131" s="27">
        <f t="shared" si="7"/>
        <v>2.9411764705882353E-2</v>
      </c>
      <c r="AF131" s="28">
        <v>34</v>
      </c>
    </row>
    <row r="132" spans="1:32" ht="45">
      <c r="A132" s="14" t="s">
        <v>0</v>
      </c>
      <c r="B132" s="57" t="s">
        <v>104</v>
      </c>
      <c r="C132" s="23">
        <v>0</v>
      </c>
      <c r="D132" s="24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 t="s">
        <v>466</v>
      </c>
      <c r="N132" s="25">
        <v>1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 t="s">
        <v>467</v>
      </c>
      <c r="Z132" s="25">
        <v>1</v>
      </c>
      <c r="AA132" s="25">
        <v>0</v>
      </c>
      <c r="AB132" s="25">
        <v>0</v>
      </c>
      <c r="AC132" s="25">
        <v>0</v>
      </c>
      <c r="AD132" s="26">
        <f t="shared" si="6"/>
        <v>2</v>
      </c>
      <c r="AE132" s="27">
        <f t="shared" si="7"/>
        <v>5.8823529411764705E-2</v>
      </c>
      <c r="AF132" s="28">
        <v>34</v>
      </c>
    </row>
    <row r="133" spans="1:32" ht="42.75">
      <c r="A133" s="14" t="s">
        <v>0</v>
      </c>
      <c r="B133" s="58" t="s">
        <v>468</v>
      </c>
      <c r="C133" s="59" t="s">
        <v>0</v>
      </c>
      <c r="D133" s="36" t="s">
        <v>0</v>
      </c>
      <c r="E133" s="35" t="s">
        <v>0</v>
      </c>
      <c r="F133" s="35" t="s">
        <v>0</v>
      </c>
      <c r="G133" s="35" t="s">
        <v>0</v>
      </c>
      <c r="H133" s="35" t="s">
        <v>0</v>
      </c>
      <c r="I133" s="35" t="s">
        <v>0</v>
      </c>
      <c r="J133" s="35" t="s">
        <v>0</v>
      </c>
      <c r="K133" s="35" t="s">
        <v>0</v>
      </c>
      <c r="L133" s="35" t="s">
        <v>0</v>
      </c>
      <c r="M133" s="35" t="s">
        <v>0</v>
      </c>
      <c r="N133" s="35" t="s">
        <v>0</v>
      </c>
      <c r="O133" s="35" t="s">
        <v>0</v>
      </c>
      <c r="P133" s="35" t="s">
        <v>0</v>
      </c>
      <c r="Q133" s="35" t="s">
        <v>0</v>
      </c>
      <c r="R133" s="35" t="s">
        <v>0</v>
      </c>
      <c r="S133" s="35" t="s">
        <v>0</v>
      </c>
      <c r="T133" s="35" t="s">
        <v>0</v>
      </c>
      <c r="U133" s="35" t="s">
        <v>0</v>
      </c>
      <c r="V133" s="35" t="s">
        <v>0</v>
      </c>
      <c r="W133" s="35" t="s">
        <v>0</v>
      </c>
      <c r="X133" s="35" t="s">
        <v>0</v>
      </c>
      <c r="Y133" s="35" t="s">
        <v>0</v>
      </c>
      <c r="Z133" s="35" t="s">
        <v>0</v>
      </c>
      <c r="AA133" s="35" t="s">
        <v>0</v>
      </c>
      <c r="AB133" s="35" t="s">
        <v>0</v>
      </c>
      <c r="AC133" s="35" t="s">
        <v>0</v>
      </c>
      <c r="AD133" s="37" t="str">
        <f t="shared" si="6"/>
        <v/>
      </c>
      <c r="AE133" s="38" t="str">
        <f t="shared" si="7"/>
        <v/>
      </c>
      <c r="AF133" s="39"/>
    </row>
    <row r="134" spans="1:32" ht="45">
      <c r="A134" s="14" t="s">
        <v>0</v>
      </c>
      <c r="B134" s="29" t="s">
        <v>30</v>
      </c>
      <c r="C134" s="23">
        <v>0</v>
      </c>
      <c r="D134" s="24">
        <v>0</v>
      </c>
      <c r="E134" s="25">
        <v>0</v>
      </c>
      <c r="F134" s="25">
        <v>0</v>
      </c>
      <c r="G134" s="25" t="s">
        <v>469</v>
      </c>
      <c r="H134" s="25">
        <v>1</v>
      </c>
      <c r="I134" s="25">
        <v>0</v>
      </c>
      <c r="J134" s="52" t="s">
        <v>470</v>
      </c>
      <c r="K134" s="25">
        <v>1</v>
      </c>
      <c r="L134" s="25">
        <v>0</v>
      </c>
      <c r="M134" s="25">
        <v>0</v>
      </c>
      <c r="N134" s="25">
        <v>0</v>
      </c>
      <c r="O134" s="25">
        <v>0</v>
      </c>
      <c r="P134" s="52" t="s">
        <v>471</v>
      </c>
      <c r="Q134" s="25">
        <v>1</v>
      </c>
      <c r="R134" s="25">
        <v>0</v>
      </c>
      <c r="S134" s="25">
        <v>0</v>
      </c>
      <c r="T134" s="25">
        <v>0</v>
      </c>
      <c r="U134" s="25">
        <v>0</v>
      </c>
      <c r="V134" s="44" t="s">
        <v>472</v>
      </c>
      <c r="W134" s="25">
        <v>1</v>
      </c>
      <c r="X134" s="25" t="s">
        <v>566</v>
      </c>
      <c r="Y134" s="52" t="s">
        <v>473</v>
      </c>
      <c r="Z134" s="25">
        <v>2</v>
      </c>
      <c r="AA134" s="25">
        <v>0</v>
      </c>
      <c r="AB134" s="25">
        <v>0</v>
      </c>
      <c r="AC134" s="25">
        <v>0</v>
      </c>
      <c r="AD134" s="26">
        <f t="shared" si="6"/>
        <v>6</v>
      </c>
      <c r="AE134" s="27">
        <f t="shared" si="7"/>
        <v>8.8235294117647065E-2</v>
      </c>
      <c r="AF134" s="28">
        <v>68</v>
      </c>
    </row>
    <row r="135" spans="1:32" ht="45">
      <c r="A135" s="14" t="s">
        <v>0</v>
      </c>
      <c r="B135" s="60" t="s">
        <v>155</v>
      </c>
      <c r="C135" s="33">
        <v>0</v>
      </c>
      <c r="D135" s="33" t="s">
        <v>474</v>
      </c>
      <c r="E135" s="33">
        <v>1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61" t="s">
        <v>475</v>
      </c>
      <c r="N135" s="33">
        <v>1</v>
      </c>
      <c r="O135" s="33">
        <v>0</v>
      </c>
      <c r="P135" s="33">
        <v>0</v>
      </c>
      <c r="Q135" s="33">
        <v>0</v>
      </c>
      <c r="R135" s="33">
        <v>0</v>
      </c>
      <c r="S135" s="33" t="s">
        <v>476</v>
      </c>
      <c r="T135" s="33">
        <v>1</v>
      </c>
      <c r="U135" s="33">
        <v>0</v>
      </c>
      <c r="V135" s="33">
        <v>0</v>
      </c>
      <c r="W135" s="33">
        <v>0</v>
      </c>
      <c r="X135" s="33" t="s">
        <v>567</v>
      </c>
      <c r="Y135" s="33" t="s">
        <v>477</v>
      </c>
      <c r="Z135" s="33">
        <v>2</v>
      </c>
      <c r="AA135" s="33">
        <v>0</v>
      </c>
      <c r="AB135" s="33" t="s">
        <v>478</v>
      </c>
      <c r="AC135" s="33">
        <v>1</v>
      </c>
      <c r="AD135" s="26">
        <f t="shared" si="6"/>
        <v>6</v>
      </c>
      <c r="AE135" s="27">
        <f t="shared" si="7"/>
        <v>5.8823529411764705E-2</v>
      </c>
      <c r="AF135" s="28">
        <v>102</v>
      </c>
    </row>
    <row r="136" spans="1:32" ht="45">
      <c r="A136" s="14" t="s">
        <v>0</v>
      </c>
      <c r="B136" s="29" t="s">
        <v>426</v>
      </c>
      <c r="C136" s="23">
        <v>0</v>
      </c>
      <c r="D136" s="24">
        <v>0</v>
      </c>
      <c r="E136" s="25">
        <v>0</v>
      </c>
      <c r="F136" s="25">
        <v>0</v>
      </c>
      <c r="G136" s="25" t="s">
        <v>479</v>
      </c>
      <c r="H136" s="25">
        <v>1</v>
      </c>
      <c r="I136" s="25">
        <v>0</v>
      </c>
      <c r="J136" s="25">
        <v>0</v>
      </c>
      <c r="K136" s="25">
        <v>0</v>
      </c>
      <c r="L136" s="25">
        <v>0</v>
      </c>
      <c r="M136" s="25" t="s">
        <v>480</v>
      </c>
      <c r="N136" s="25">
        <v>1</v>
      </c>
      <c r="O136" s="25">
        <v>0</v>
      </c>
      <c r="P136" s="25" t="s">
        <v>481</v>
      </c>
      <c r="Q136" s="25">
        <v>1</v>
      </c>
      <c r="R136" s="25">
        <v>0</v>
      </c>
      <c r="S136" s="25" t="s">
        <v>482</v>
      </c>
      <c r="T136" s="25">
        <v>1</v>
      </c>
      <c r="U136" s="25">
        <v>0</v>
      </c>
      <c r="V136" s="25" t="s">
        <v>483</v>
      </c>
      <c r="W136" s="25">
        <v>1</v>
      </c>
      <c r="X136" s="25" t="s">
        <v>567</v>
      </c>
      <c r="Y136" s="25">
        <v>0</v>
      </c>
      <c r="Z136" s="25">
        <v>1</v>
      </c>
      <c r="AA136" s="25">
        <v>0</v>
      </c>
      <c r="AB136" s="25" t="s">
        <v>484</v>
      </c>
      <c r="AC136" s="25">
        <v>1</v>
      </c>
      <c r="AD136" s="26">
        <f t="shared" si="6"/>
        <v>7</v>
      </c>
      <c r="AE136" s="27">
        <f t="shared" si="7"/>
        <v>6.8627450980392163E-2</v>
      </c>
      <c r="AF136" s="28">
        <v>102</v>
      </c>
    </row>
    <row r="137" spans="1:32" ht="75">
      <c r="A137" s="14" t="s">
        <v>0</v>
      </c>
      <c r="B137" s="29" t="s">
        <v>46</v>
      </c>
      <c r="C137" s="23">
        <v>0</v>
      </c>
      <c r="D137" s="24">
        <v>0</v>
      </c>
      <c r="E137" s="25">
        <v>0</v>
      </c>
      <c r="F137" s="25">
        <v>0</v>
      </c>
      <c r="G137" s="44" t="s">
        <v>485</v>
      </c>
      <c r="H137" s="25">
        <v>1</v>
      </c>
      <c r="I137" s="25">
        <v>0</v>
      </c>
      <c r="J137" s="44" t="s">
        <v>486</v>
      </c>
      <c r="K137" s="25">
        <v>1</v>
      </c>
      <c r="L137" s="25">
        <v>0</v>
      </c>
      <c r="M137" s="25" t="s">
        <v>487</v>
      </c>
      <c r="N137" s="25">
        <v>2</v>
      </c>
      <c r="O137" s="25">
        <v>0</v>
      </c>
      <c r="P137" s="25">
        <v>0</v>
      </c>
      <c r="Q137" s="25">
        <v>0</v>
      </c>
      <c r="R137" s="25">
        <v>0</v>
      </c>
      <c r="S137" s="44" t="s">
        <v>488</v>
      </c>
      <c r="T137" s="25">
        <v>1</v>
      </c>
      <c r="U137" s="25">
        <v>0</v>
      </c>
      <c r="V137" s="44" t="s">
        <v>489</v>
      </c>
      <c r="W137" s="25">
        <v>1</v>
      </c>
      <c r="X137" s="25">
        <v>0</v>
      </c>
      <c r="Y137" s="44" t="s">
        <v>490</v>
      </c>
      <c r="Z137" s="25">
        <v>1</v>
      </c>
      <c r="AA137" s="44" t="s">
        <v>568</v>
      </c>
      <c r="AB137" s="44" t="s">
        <v>491</v>
      </c>
      <c r="AC137" s="25">
        <v>2</v>
      </c>
      <c r="AD137" s="26">
        <f t="shared" si="6"/>
        <v>9</v>
      </c>
      <c r="AE137" s="27">
        <f t="shared" si="7"/>
        <v>3.3088235294117647E-2</v>
      </c>
      <c r="AF137" s="28">
        <v>272</v>
      </c>
    </row>
    <row r="138" spans="1:32" ht="45">
      <c r="A138" s="14" t="s">
        <v>0</v>
      </c>
      <c r="B138" s="29" t="s">
        <v>283</v>
      </c>
      <c r="C138" s="23">
        <v>0</v>
      </c>
      <c r="D138" s="24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 t="s">
        <v>492</v>
      </c>
      <c r="W138" s="25">
        <v>1</v>
      </c>
      <c r="X138" s="25">
        <v>0</v>
      </c>
      <c r="Y138" s="25">
        <v>0</v>
      </c>
      <c r="Z138" s="25">
        <v>0</v>
      </c>
      <c r="AA138" s="25">
        <v>0</v>
      </c>
      <c r="AB138" s="25" t="s">
        <v>493</v>
      </c>
      <c r="AC138" s="25">
        <v>1</v>
      </c>
      <c r="AD138" s="26">
        <f t="shared" si="6"/>
        <v>2</v>
      </c>
      <c r="AE138" s="27">
        <f t="shared" si="7"/>
        <v>5.8823529411764705E-2</v>
      </c>
      <c r="AF138" s="28">
        <v>34</v>
      </c>
    </row>
    <row r="139" spans="1:32" ht="75">
      <c r="A139" s="14" t="s">
        <v>0</v>
      </c>
      <c r="B139" s="29" t="s">
        <v>230</v>
      </c>
      <c r="C139" s="23">
        <v>0</v>
      </c>
      <c r="D139" s="24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 t="s">
        <v>494</v>
      </c>
      <c r="K139" s="25">
        <v>2</v>
      </c>
      <c r="L139" s="25">
        <v>0</v>
      </c>
      <c r="M139" s="25">
        <v>0</v>
      </c>
      <c r="N139" s="25">
        <v>0</v>
      </c>
      <c r="O139" s="25">
        <v>0</v>
      </c>
      <c r="P139" s="44" t="s">
        <v>495</v>
      </c>
      <c r="Q139" s="25">
        <v>1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44" t="s">
        <v>567</v>
      </c>
      <c r="Y139" s="25">
        <v>0</v>
      </c>
      <c r="Z139" s="25">
        <v>1</v>
      </c>
      <c r="AA139" s="44">
        <v>0</v>
      </c>
      <c r="AB139" s="44" t="s">
        <v>496</v>
      </c>
      <c r="AC139" s="25">
        <v>1</v>
      </c>
      <c r="AD139" s="26">
        <f t="shared" si="6"/>
        <v>5</v>
      </c>
      <c r="AE139" s="27">
        <f t="shared" si="7"/>
        <v>7.3529411764705885E-2</v>
      </c>
      <c r="AF139" s="28">
        <v>68</v>
      </c>
    </row>
    <row r="140" spans="1:32" ht="75">
      <c r="A140" s="14" t="s">
        <v>0</v>
      </c>
      <c r="B140" s="29" t="s">
        <v>232</v>
      </c>
      <c r="C140" s="23">
        <v>0</v>
      </c>
      <c r="D140" s="24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44" t="s">
        <v>497</v>
      </c>
      <c r="K140" s="25">
        <v>1</v>
      </c>
      <c r="L140" s="25">
        <v>0</v>
      </c>
      <c r="M140" s="25">
        <v>0</v>
      </c>
      <c r="N140" s="25">
        <v>0</v>
      </c>
      <c r="O140" s="25">
        <v>0</v>
      </c>
      <c r="P140" s="25" t="s">
        <v>498</v>
      </c>
      <c r="Q140" s="25">
        <v>2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 t="s">
        <v>567</v>
      </c>
      <c r="Y140" s="25">
        <v>0</v>
      </c>
      <c r="Z140" s="25">
        <v>1</v>
      </c>
      <c r="AA140" s="25">
        <v>0</v>
      </c>
      <c r="AB140" s="25">
        <v>0</v>
      </c>
      <c r="AC140" s="25">
        <v>0</v>
      </c>
      <c r="AD140" s="26">
        <f t="shared" si="6"/>
        <v>4</v>
      </c>
      <c r="AE140" s="27">
        <f t="shared" si="7"/>
        <v>2.9411764705882353E-2</v>
      </c>
      <c r="AF140" s="28">
        <v>136</v>
      </c>
    </row>
    <row r="141" spans="1:32" ht="45">
      <c r="A141" s="14" t="s">
        <v>0</v>
      </c>
      <c r="B141" s="29" t="s">
        <v>179</v>
      </c>
      <c r="C141" s="23">
        <v>0</v>
      </c>
      <c r="D141" s="24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 t="s">
        <v>569</v>
      </c>
      <c r="Y141" s="25">
        <v>0</v>
      </c>
      <c r="Z141" s="25">
        <v>1</v>
      </c>
      <c r="AA141" s="25">
        <v>0</v>
      </c>
      <c r="AB141" s="25" t="s">
        <v>499</v>
      </c>
      <c r="AC141" s="25">
        <v>1</v>
      </c>
      <c r="AD141" s="26">
        <f t="shared" si="6"/>
        <v>2</v>
      </c>
      <c r="AE141" s="27">
        <f t="shared" si="7"/>
        <v>5.8823529411764705E-2</v>
      </c>
      <c r="AF141" s="28">
        <v>34</v>
      </c>
    </row>
    <row r="142" spans="1:32" ht="45">
      <c r="A142" s="14" t="s">
        <v>0</v>
      </c>
      <c r="B142" s="29" t="s">
        <v>289</v>
      </c>
      <c r="C142" s="23">
        <v>0</v>
      </c>
      <c r="D142" s="24" t="s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52">
        <v>45610</v>
      </c>
      <c r="K142" s="25">
        <v>1</v>
      </c>
      <c r="L142" s="25">
        <v>0</v>
      </c>
      <c r="M142" s="25">
        <v>0</v>
      </c>
      <c r="N142" s="25">
        <v>0</v>
      </c>
      <c r="O142" s="25">
        <v>0</v>
      </c>
      <c r="P142" s="25" t="s">
        <v>500</v>
      </c>
      <c r="Q142" s="25">
        <v>1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 t="s">
        <v>569</v>
      </c>
      <c r="Y142" s="25">
        <v>0</v>
      </c>
      <c r="Z142" s="25">
        <v>1</v>
      </c>
      <c r="AA142" s="25">
        <v>0</v>
      </c>
      <c r="AB142" s="25" t="s">
        <v>501</v>
      </c>
      <c r="AC142" s="25">
        <v>1</v>
      </c>
      <c r="AD142" s="26">
        <f t="shared" si="6"/>
        <v>4</v>
      </c>
      <c r="AE142" s="27">
        <f t="shared" si="7"/>
        <v>5.8823529411764705E-2</v>
      </c>
      <c r="AF142" s="28">
        <v>68</v>
      </c>
    </row>
    <row r="143" spans="1:32" ht="45">
      <c r="A143" s="14" t="s">
        <v>0</v>
      </c>
      <c r="B143" s="29" t="s">
        <v>345</v>
      </c>
      <c r="C143" s="23">
        <v>0</v>
      </c>
      <c r="D143" s="24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44" t="s">
        <v>502</v>
      </c>
      <c r="T143" s="25">
        <v>1</v>
      </c>
      <c r="U143" s="25">
        <v>0</v>
      </c>
      <c r="V143" s="25">
        <v>0</v>
      </c>
      <c r="W143" s="25">
        <v>0</v>
      </c>
      <c r="X143" s="25" t="s">
        <v>569</v>
      </c>
      <c r="Y143" s="25" t="s">
        <v>503</v>
      </c>
      <c r="Z143" s="25">
        <v>2</v>
      </c>
      <c r="AA143" s="25">
        <v>0</v>
      </c>
      <c r="AB143" s="25">
        <v>0</v>
      </c>
      <c r="AC143" s="25">
        <v>0</v>
      </c>
      <c r="AD143" s="26">
        <f t="shared" si="6"/>
        <v>3</v>
      </c>
      <c r="AE143" s="27">
        <f t="shared" si="7"/>
        <v>8.8235294117647065E-2</v>
      </c>
      <c r="AF143" s="28">
        <v>34</v>
      </c>
    </row>
    <row r="144" spans="1:32" ht="45">
      <c r="A144" s="14" t="s">
        <v>0</v>
      </c>
      <c r="B144" s="29" t="s">
        <v>177</v>
      </c>
      <c r="C144" s="23">
        <v>0</v>
      </c>
      <c r="D144" s="24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 t="s">
        <v>504</v>
      </c>
      <c r="AC144" s="25">
        <v>1</v>
      </c>
      <c r="AD144" s="26">
        <f t="shared" si="6"/>
        <v>1</v>
      </c>
      <c r="AE144" s="27">
        <f t="shared" si="7"/>
        <v>2.9411764705882353E-2</v>
      </c>
      <c r="AF144" s="28">
        <v>34</v>
      </c>
    </row>
    <row r="145" spans="1:32" ht="45">
      <c r="A145" s="14" t="s">
        <v>0</v>
      </c>
      <c r="B145" s="29" t="s">
        <v>66</v>
      </c>
      <c r="C145" s="23">
        <v>0</v>
      </c>
      <c r="D145" s="24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 t="s">
        <v>505</v>
      </c>
      <c r="N145" s="25">
        <v>1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 t="s">
        <v>506</v>
      </c>
      <c r="W145" s="25">
        <v>1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6">
        <f t="shared" si="6"/>
        <v>2</v>
      </c>
      <c r="AE145" s="27">
        <f t="shared" si="7"/>
        <v>2.9411764705882353E-2</v>
      </c>
      <c r="AF145" s="28">
        <v>68</v>
      </c>
    </row>
    <row r="146" spans="1:32" ht="75">
      <c r="A146" s="14" t="s">
        <v>0</v>
      </c>
      <c r="B146" s="29" t="s">
        <v>358</v>
      </c>
      <c r="C146" s="62">
        <v>0</v>
      </c>
      <c r="D146" s="63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 t="s">
        <v>507</v>
      </c>
      <c r="K146" s="64">
        <v>1</v>
      </c>
      <c r="L146" s="64">
        <v>0</v>
      </c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 t="s">
        <v>508</v>
      </c>
      <c r="T146" s="64">
        <v>1</v>
      </c>
      <c r="U146" s="64">
        <v>0</v>
      </c>
      <c r="V146" s="64">
        <v>0</v>
      </c>
      <c r="W146" s="64">
        <v>0</v>
      </c>
      <c r="X146" s="64">
        <v>0</v>
      </c>
      <c r="Y146" s="64">
        <v>0</v>
      </c>
      <c r="Z146" s="64">
        <v>0</v>
      </c>
      <c r="AA146" s="64">
        <v>0</v>
      </c>
      <c r="AB146" s="64">
        <v>0</v>
      </c>
      <c r="AC146" s="64">
        <v>0</v>
      </c>
      <c r="AD146" s="26">
        <f t="shared" si="6"/>
        <v>2</v>
      </c>
      <c r="AE146" s="27">
        <f t="shared" si="7"/>
        <v>5.8823529411764705E-2</v>
      </c>
      <c r="AF146" s="28">
        <v>34</v>
      </c>
    </row>
    <row r="147" spans="1:32" ht="45">
      <c r="A147" s="14" t="s">
        <v>0</v>
      </c>
      <c r="B147" s="29" t="s">
        <v>104</v>
      </c>
      <c r="C147" s="65">
        <v>0</v>
      </c>
      <c r="D147" s="66">
        <v>0</v>
      </c>
      <c r="E147" s="65">
        <v>0</v>
      </c>
      <c r="F147" s="65">
        <v>0</v>
      </c>
      <c r="G147" s="65">
        <v>0</v>
      </c>
      <c r="H147" s="65">
        <v>0</v>
      </c>
      <c r="I147" s="65">
        <v>0</v>
      </c>
      <c r="J147" s="65">
        <v>0</v>
      </c>
      <c r="K147" s="65">
        <v>0</v>
      </c>
      <c r="L147" s="65">
        <v>0</v>
      </c>
      <c r="M147" s="65" t="s">
        <v>509</v>
      </c>
      <c r="N147" s="65">
        <v>1</v>
      </c>
      <c r="O147" s="65">
        <v>0</v>
      </c>
      <c r="P147" s="65">
        <v>0</v>
      </c>
      <c r="Q147" s="65">
        <v>0</v>
      </c>
      <c r="R147" s="65">
        <v>0</v>
      </c>
      <c r="S147" s="65">
        <v>0</v>
      </c>
      <c r="T147" s="65">
        <v>0</v>
      </c>
      <c r="U147" s="65">
        <v>0</v>
      </c>
      <c r="V147" s="65">
        <v>0</v>
      </c>
      <c r="W147" s="65">
        <v>0</v>
      </c>
      <c r="X147" s="65">
        <v>0</v>
      </c>
      <c r="Y147" s="67" t="s">
        <v>510</v>
      </c>
      <c r="Z147" s="65">
        <v>1</v>
      </c>
      <c r="AA147" s="65">
        <v>0</v>
      </c>
      <c r="AB147" s="65">
        <v>0</v>
      </c>
      <c r="AC147" s="65">
        <v>0</v>
      </c>
      <c r="AD147" s="26">
        <f t="shared" si="6"/>
        <v>2</v>
      </c>
      <c r="AE147" s="68">
        <f t="shared" si="7"/>
        <v>5.8823529411764705E-2</v>
      </c>
      <c r="AF147" s="28">
        <v>34</v>
      </c>
    </row>
    <row r="148" spans="1:32" ht="60">
      <c r="A148" s="14" t="s">
        <v>0</v>
      </c>
      <c r="B148" s="29" t="s">
        <v>511</v>
      </c>
      <c r="C148" s="25">
        <v>0</v>
      </c>
      <c r="D148" s="24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 t="s">
        <v>512</v>
      </c>
      <c r="N148" s="25">
        <v>1</v>
      </c>
      <c r="O148" s="25">
        <v>0</v>
      </c>
      <c r="P148" s="25">
        <v>0</v>
      </c>
      <c r="Q148" s="25">
        <v>0</v>
      </c>
      <c r="R148" s="25">
        <v>0</v>
      </c>
      <c r="S148" s="25" t="s">
        <v>513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 t="s">
        <v>514</v>
      </c>
      <c r="AC148" s="25">
        <v>1</v>
      </c>
      <c r="AD148" s="69">
        <f t="shared" si="6"/>
        <v>2</v>
      </c>
      <c r="AE148" s="70">
        <f t="shared" si="7"/>
        <v>5.8823529411764705E-2</v>
      </c>
      <c r="AF148" s="28">
        <v>34</v>
      </c>
    </row>
    <row r="149" spans="1:32" ht="45">
      <c r="A149" s="14" t="s">
        <v>0</v>
      </c>
      <c r="B149" s="29" t="s">
        <v>464</v>
      </c>
      <c r="C149" s="25">
        <v>0</v>
      </c>
      <c r="D149" s="24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 t="s">
        <v>515</v>
      </c>
      <c r="W149" s="25">
        <v>1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69">
        <f t="shared" si="6"/>
        <v>1</v>
      </c>
      <c r="AE149" s="70">
        <f t="shared" si="7"/>
        <v>2.9411764705882353E-2</v>
      </c>
      <c r="AF149" s="28">
        <v>34</v>
      </c>
    </row>
    <row r="150" spans="1:32" ht="15">
      <c r="A150" s="14" t="s">
        <v>0</v>
      </c>
      <c r="B150" s="34" t="s">
        <v>516</v>
      </c>
      <c r="C150" s="35" t="s">
        <v>0</v>
      </c>
      <c r="D150" s="36" t="s">
        <v>0</v>
      </c>
      <c r="E150" s="35" t="s">
        <v>0</v>
      </c>
      <c r="F150" s="35" t="s">
        <v>0</v>
      </c>
      <c r="G150" s="35" t="s">
        <v>0</v>
      </c>
      <c r="H150" s="35" t="s">
        <v>0</v>
      </c>
      <c r="I150" s="35" t="s">
        <v>0</v>
      </c>
      <c r="J150" s="35" t="s">
        <v>0</v>
      </c>
      <c r="K150" s="35" t="s">
        <v>0</v>
      </c>
      <c r="L150" s="35" t="s">
        <v>0</v>
      </c>
      <c r="M150" s="35" t="s">
        <v>0</v>
      </c>
      <c r="N150" s="35" t="s">
        <v>0</v>
      </c>
      <c r="O150" s="35" t="s">
        <v>0</v>
      </c>
      <c r="P150" s="35" t="s">
        <v>0</v>
      </c>
      <c r="Q150" s="35" t="s">
        <v>0</v>
      </c>
      <c r="R150" s="35" t="s">
        <v>0</v>
      </c>
      <c r="S150" s="35" t="s">
        <v>0</v>
      </c>
      <c r="T150" s="35" t="s">
        <v>0</v>
      </c>
      <c r="U150" s="35" t="s">
        <v>0</v>
      </c>
      <c r="V150" s="35" t="s">
        <v>0</v>
      </c>
      <c r="W150" s="35" t="s">
        <v>0</v>
      </c>
      <c r="X150" s="35" t="s">
        <v>0</v>
      </c>
      <c r="Y150" s="35" t="s">
        <v>0</v>
      </c>
      <c r="Z150" s="35" t="s">
        <v>0</v>
      </c>
      <c r="AA150" s="35" t="s">
        <v>0</v>
      </c>
      <c r="AB150" s="35" t="s">
        <v>0</v>
      </c>
      <c r="AC150" s="35" t="s">
        <v>0</v>
      </c>
      <c r="AD150" s="71" t="str">
        <f t="shared" si="6"/>
        <v/>
      </c>
      <c r="AE150" s="72" t="str">
        <f t="shared" si="7"/>
        <v/>
      </c>
      <c r="AF150" s="39"/>
    </row>
    <row r="151" spans="1:32" ht="45">
      <c r="A151" s="14" t="s">
        <v>0</v>
      </c>
      <c r="B151" s="55" t="s">
        <v>517</v>
      </c>
      <c r="C151" s="25">
        <v>0</v>
      </c>
      <c r="D151" s="25" t="s">
        <v>518</v>
      </c>
      <c r="E151" s="25">
        <v>1</v>
      </c>
      <c r="F151" s="25">
        <v>0</v>
      </c>
      <c r="G151" s="25">
        <v>0</v>
      </c>
      <c r="H151" s="25">
        <v>0</v>
      </c>
      <c r="I151" s="25">
        <v>0</v>
      </c>
      <c r="J151" s="25" t="s">
        <v>519</v>
      </c>
      <c r="K151" s="25">
        <v>1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 t="s">
        <v>520</v>
      </c>
      <c r="T151" s="25">
        <v>1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 t="s">
        <v>521</v>
      </c>
      <c r="AC151" s="25">
        <v>1</v>
      </c>
      <c r="AD151" s="69">
        <f t="shared" si="6"/>
        <v>4</v>
      </c>
      <c r="AE151" s="70">
        <f t="shared" si="7"/>
        <v>5.8823529411764705E-2</v>
      </c>
      <c r="AF151" s="28">
        <v>68</v>
      </c>
    </row>
    <row r="152" spans="1:32" ht="45">
      <c r="A152" s="14" t="s">
        <v>0</v>
      </c>
      <c r="B152" s="56" t="s">
        <v>155</v>
      </c>
      <c r="C152" s="64">
        <v>0</v>
      </c>
      <c r="D152" s="63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73" t="s">
        <v>522</v>
      </c>
      <c r="N152" s="64">
        <v>1</v>
      </c>
      <c r="O152" s="64">
        <v>0</v>
      </c>
      <c r="P152" s="64">
        <v>0</v>
      </c>
      <c r="Q152" s="64">
        <v>0</v>
      </c>
      <c r="R152" s="64">
        <v>0</v>
      </c>
      <c r="S152" s="64">
        <v>0</v>
      </c>
      <c r="T152" s="64">
        <v>0</v>
      </c>
      <c r="U152" s="64">
        <v>0</v>
      </c>
      <c r="V152" s="64">
        <v>0</v>
      </c>
      <c r="W152" s="64">
        <v>0</v>
      </c>
      <c r="X152" s="64">
        <v>0</v>
      </c>
      <c r="Y152" s="64" t="s">
        <v>523</v>
      </c>
      <c r="Z152" s="64">
        <v>1</v>
      </c>
      <c r="AA152" s="64">
        <v>0</v>
      </c>
      <c r="AB152" s="64">
        <v>0</v>
      </c>
      <c r="AC152" s="64">
        <v>0</v>
      </c>
      <c r="AD152" s="69">
        <f t="shared" si="6"/>
        <v>2</v>
      </c>
      <c r="AE152" s="70">
        <f t="shared" si="7"/>
        <v>1.9607843137254902E-2</v>
      </c>
      <c r="AF152" s="28">
        <v>102</v>
      </c>
    </row>
    <row r="153" spans="1:32" ht="30">
      <c r="A153" s="14" t="s">
        <v>0</v>
      </c>
      <c r="B153" s="74" t="s">
        <v>524</v>
      </c>
      <c r="C153" s="75">
        <v>0</v>
      </c>
      <c r="D153" s="76">
        <v>0</v>
      </c>
      <c r="E153" s="75">
        <v>0</v>
      </c>
      <c r="F153" s="75">
        <v>0</v>
      </c>
      <c r="G153" s="77" t="s">
        <v>525</v>
      </c>
      <c r="H153" s="75">
        <v>1</v>
      </c>
      <c r="I153" s="75">
        <v>0</v>
      </c>
      <c r="J153" s="77" t="s">
        <v>526</v>
      </c>
      <c r="K153" s="75">
        <v>1</v>
      </c>
      <c r="L153" s="75">
        <v>0</v>
      </c>
      <c r="M153" s="75" t="s">
        <v>527</v>
      </c>
      <c r="N153" s="75">
        <v>1</v>
      </c>
      <c r="O153" s="75">
        <v>0</v>
      </c>
      <c r="P153" s="75">
        <v>0</v>
      </c>
      <c r="Q153" s="75">
        <v>0</v>
      </c>
      <c r="R153" s="75">
        <v>0</v>
      </c>
      <c r="S153" s="77" t="s">
        <v>528</v>
      </c>
      <c r="T153" s="75">
        <v>1</v>
      </c>
      <c r="U153" s="75">
        <v>0</v>
      </c>
      <c r="V153" s="75">
        <v>0</v>
      </c>
      <c r="W153" s="75">
        <v>0</v>
      </c>
      <c r="X153" s="75">
        <v>0</v>
      </c>
      <c r="Y153" s="75" t="s">
        <v>529</v>
      </c>
      <c r="Z153" s="75">
        <v>1</v>
      </c>
      <c r="AA153" s="75">
        <v>0</v>
      </c>
      <c r="AB153" s="75" t="s">
        <v>530</v>
      </c>
      <c r="AC153" s="75">
        <v>1</v>
      </c>
      <c r="AD153" s="26">
        <f t="shared" si="6"/>
        <v>6</v>
      </c>
      <c r="AE153" s="27">
        <f t="shared" si="7"/>
        <v>5.8823529411764705E-2</v>
      </c>
      <c r="AF153" s="28">
        <v>102</v>
      </c>
    </row>
    <row r="154" spans="1:32" ht="60">
      <c r="A154" s="14" t="s">
        <v>0</v>
      </c>
      <c r="B154" s="74" t="s">
        <v>46</v>
      </c>
      <c r="C154" s="75">
        <v>0</v>
      </c>
      <c r="D154" s="76">
        <v>0</v>
      </c>
      <c r="E154" s="75">
        <v>0</v>
      </c>
      <c r="F154" s="75">
        <v>0</v>
      </c>
      <c r="G154" s="77" t="s">
        <v>531</v>
      </c>
      <c r="H154" s="75">
        <v>1</v>
      </c>
      <c r="I154" s="75">
        <v>0</v>
      </c>
      <c r="J154" s="77" t="s">
        <v>532</v>
      </c>
      <c r="K154" s="75">
        <v>1</v>
      </c>
      <c r="L154" s="75">
        <v>0</v>
      </c>
      <c r="M154" s="77" t="s">
        <v>533</v>
      </c>
      <c r="N154" s="75">
        <v>2</v>
      </c>
      <c r="O154" s="75">
        <v>0</v>
      </c>
      <c r="P154" s="77" t="s">
        <v>534</v>
      </c>
      <c r="Q154" s="75">
        <v>1</v>
      </c>
      <c r="R154" s="75">
        <v>0</v>
      </c>
      <c r="S154" s="77" t="s">
        <v>535</v>
      </c>
      <c r="T154" s="75">
        <v>1</v>
      </c>
      <c r="U154" s="75">
        <v>0</v>
      </c>
      <c r="V154" s="77" t="s">
        <v>536</v>
      </c>
      <c r="W154" s="75">
        <v>1</v>
      </c>
      <c r="X154" s="75">
        <v>0</v>
      </c>
      <c r="Y154" s="75"/>
      <c r="Z154" s="75">
        <v>2</v>
      </c>
      <c r="AA154" s="75">
        <v>0</v>
      </c>
      <c r="AB154" s="77" t="s">
        <v>537</v>
      </c>
      <c r="AC154" s="75">
        <v>1</v>
      </c>
      <c r="AD154" s="26">
        <f t="shared" si="6"/>
        <v>10</v>
      </c>
      <c r="AE154" s="27">
        <f t="shared" si="7"/>
        <v>3.6764705882352942E-2</v>
      </c>
      <c r="AF154" s="28">
        <v>272</v>
      </c>
    </row>
    <row r="155" spans="1:32" ht="45">
      <c r="A155" s="14" t="s">
        <v>0</v>
      </c>
      <c r="B155" s="74" t="s">
        <v>283</v>
      </c>
      <c r="C155" s="75">
        <v>0</v>
      </c>
      <c r="D155" s="76">
        <v>0</v>
      </c>
      <c r="E155" s="75">
        <v>0</v>
      </c>
      <c r="F155" s="75">
        <v>0</v>
      </c>
      <c r="G155" s="75">
        <v>0</v>
      </c>
      <c r="H155" s="75">
        <v>0</v>
      </c>
      <c r="I155" s="75">
        <v>0</v>
      </c>
      <c r="J155" s="75">
        <v>0</v>
      </c>
      <c r="K155" s="75">
        <v>0</v>
      </c>
      <c r="L155" s="75">
        <v>0</v>
      </c>
      <c r="M155" s="77" t="s">
        <v>538</v>
      </c>
      <c r="N155" s="75">
        <v>1</v>
      </c>
      <c r="O155" s="75">
        <v>0</v>
      </c>
      <c r="P155" s="75">
        <v>0</v>
      </c>
      <c r="Q155" s="75">
        <v>0</v>
      </c>
      <c r="R155" s="75">
        <v>0</v>
      </c>
      <c r="S155" s="77" t="s">
        <v>539</v>
      </c>
      <c r="T155" s="75">
        <v>1</v>
      </c>
      <c r="U155" s="75">
        <v>0</v>
      </c>
      <c r="V155" s="75">
        <v>0</v>
      </c>
      <c r="W155" s="75">
        <v>0</v>
      </c>
      <c r="X155" s="75">
        <v>0</v>
      </c>
      <c r="Y155" s="75">
        <v>0</v>
      </c>
      <c r="Z155" s="75">
        <v>0</v>
      </c>
      <c r="AA155" s="75">
        <v>0</v>
      </c>
      <c r="AB155" s="75">
        <v>0</v>
      </c>
      <c r="AC155" s="75">
        <v>0</v>
      </c>
      <c r="AD155" s="26">
        <f t="shared" si="6"/>
        <v>2</v>
      </c>
      <c r="AE155" s="27">
        <f t="shared" si="7"/>
        <v>5.8823529411764705E-2</v>
      </c>
      <c r="AF155" s="28">
        <v>34</v>
      </c>
    </row>
    <row r="156" spans="1:32" ht="45">
      <c r="A156" s="14" t="s">
        <v>0</v>
      </c>
      <c r="B156" s="74" t="s">
        <v>230</v>
      </c>
      <c r="C156" s="75">
        <v>0</v>
      </c>
      <c r="D156" s="76">
        <v>0</v>
      </c>
      <c r="E156" s="75">
        <v>0</v>
      </c>
      <c r="F156" s="75">
        <v>0</v>
      </c>
      <c r="G156" s="75" t="s">
        <v>540</v>
      </c>
      <c r="H156" s="75">
        <v>1</v>
      </c>
      <c r="I156" s="75">
        <v>0</v>
      </c>
      <c r="J156" s="77" t="s">
        <v>541</v>
      </c>
      <c r="K156" s="75">
        <v>1</v>
      </c>
      <c r="L156" s="75">
        <v>0</v>
      </c>
      <c r="M156" s="75">
        <v>0</v>
      </c>
      <c r="N156" s="75">
        <v>0</v>
      </c>
      <c r="O156" s="75">
        <v>0</v>
      </c>
      <c r="P156" s="75">
        <v>0</v>
      </c>
      <c r="Q156" s="75">
        <v>0</v>
      </c>
      <c r="R156" s="75">
        <v>0</v>
      </c>
      <c r="S156" s="75">
        <v>0</v>
      </c>
      <c r="T156" s="75">
        <v>0</v>
      </c>
      <c r="U156" s="75">
        <v>0</v>
      </c>
      <c r="V156" s="78" t="s">
        <v>542</v>
      </c>
      <c r="W156" s="75">
        <v>1</v>
      </c>
      <c r="X156" s="75">
        <v>0</v>
      </c>
      <c r="Y156" s="75">
        <v>0</v>
      </c>
      <c r="Z156" s="75">
        <v>0</v>
      </c>
      <c r="AA156" s="75">
        <v>0</v>
      </c>
      <c r="AB156" s="77" t="s">
        <v>543</v>
      </c>
      <c r="AC156" s="75">
        <v>1</v>
      </c>
      <c r="AD156" s="26">
        <f t="shared" si="6"/>
        <v>4</v>
      </c>
      <c r="AE156" s="27">
        <f t="shared" si="7"/>
        <v>5.8823529411764705E-2</v>
      </c>
      <c r="AF156" s="28">
        <v>68</v>
      </c>
    </row>
    <row r="157" spans="1:32" ht="45">
      <c r="A157" s="14" t="s">
        <v>0</v>
      </c>
      <c r="B157" s="74" t="s">
        <v>232</v>
      </c>
      <c r="C157" s="75">
        <v>0</v>
      </c>
      <c r="D157" s="76">
        <v>0</v>
      </c>
      <c r="E157" s="75">
        <v>0</v>
      </c>
      <c r="F157" s="75">
        <v>0</v>
      </c>
      <c r="G157" s="77" t="s">
        <v>544</v>
      </c>
      <c r="H157" s="75">
        <v>1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  <c r="P157" s="77" t="s">
        <v>545</v>
      </c>
      <c r="Q157" s="75">
        <v>1</v>
      </c>
      <c r="R157" s="75">
        <v>0</v>
      </c>
      <c r="S157" s="75">
        <v>0</v>
      </c>
      <c r="T157" s="75">
        <v>0</v>
      </c>
      <c r="U157" s="75">
        <v>0</v>
      </c>
      <c r="V157" s="75">
        <v>0</v>
      </c>
      <c r="W157" s="75">
        <v>0</v>
      </c>
      <c r="X157" s="75">
        <v>0</v>
      </c>
      <c r="Y157" s="75">
        <v>0</v>
      </c>
      <c r="Z157" s="75">
        <v>0</v>
      </c>
      <c r="AA157" s="75">
        <v>0</v>
      </c>
      <c r="AB157" s="75" t="s">
        <v>546</v>
      </c>
      <c r="AC157" s="75">
        <v>2</v>
      </c>
      <c r="AD157" s="26">
        <f t="shared" si="6"/>
        <v>4</v>
      </c>
      <c r="AE157" s="27">
        <f t="shared" si="7"/>
        <v>2.9411764705882353E-2</v>
      </c>
      <c r="AF157" s="28">
        <v>136</v>
      </c>
    </row>
    <row r="158" spans="1:32" ht="30">
      <c r="A158" s="14" t="s">
        <v>0</v>
      </c>
      <c r="B158" s="74" t="s">
        <v>179</v>
      </c>
      <c r="C158" s="75">
        <v>0</v>
      </c>
      <c r="D158" s="76">
        <v>0</v>
      </c>
      <c r="E158" s="75">
        <v>0</v>
      </c>
      <c r="F158" s="75">
        <v>0</v>
      </c>
      <c r="G158" s="75">
        <v>0</v>
      </c>
      <c r="H158" s="75">
        <v>0</v>
      </c>
      <c r="I158" s="75">
        <v>0</v>
      </c>
      <c r="J158" s="75">
        <v>0</v>
      </c>
      <c r="K158" s="75">
        <v>0</v>
      </c>
      <c r="L158" s="75">
        <v>0</v>
      </c>
      <c r="M158" s="75">
        <v>0</v>
      </c>
      <c r="N158" s="75">
        <v>0</v>
      </c>
      <c r="O158" s="75">
        <v>0</v>
      </c>
      <c r="P158" s="75">
        <v>0</v>
      </c>
      <c r="Q158" s="75">
        <v>0</v>
      </c>
      <c r="R158" s="75">
        <v>0</v>
      </c>
      <c r="S158" s="75">
        <v>0</v>
      </c>
      <c r="T158" s="75">
        <v>0</v>
      </c>
      <c r="U158" s="75">
        <v>0</v>
      </c>
      <c r="V158" s="75" t="s">
        <v>547</v>
      </c>
      <c r="W158" s="75">
        <v>1</v>
      </c>
      <c r="X158" s="75">
        <v>0</v>
      </c>
      <c r="Y158" s="75">
        <v>0</v>
      </c>
      <c r="Z158" s="75">
        <v>0</v>
      </c>
      <c r="AA158" s="75">
        <v>0</v>
      </c>
      <c r="AB158" s="75">
        <v>0</v>
      </c>
      <c r="AC158" s="75">
        <v>0</v>
      </c>
      <c r="AD158" s="26">
        <f t="shared" si="6"/>
        <v>1</v>
      </c>
      <c r="AE158" s="27">
        <f t="shared" si="7"/>
        <v>2.9411764705882353E-2</v>
      </c>
      <c r="AF158" s="28">
        <v>34</v>
      </c>
    </row>
    <row r="159" spans="1:32" ht="45">
      <c r="A159" s="14" t="s">
        <v>0</v>
      </c>
      <c r="B159" s="74" t="s">
        <v>289</v>
      </c>
      <c r="C159" s="75">
        <v>0</v>
      </c>
      <c r="D159" s="76">
        <v>0</v>
      </c>
      <c r="E159" s="75">
        <v>0</v>
      </c>
      <c r="F159" s="75">
        <v>0</v>
      </c>
      <c r="G159" s="77" t="s">
        <v>548</v>
      </c>
      <c r="H159" s="75">
        <v>1</v>
      </c>
      <c r="I159" s="75">
        <v>0</v>
      </c>
      <c r="J159" s="75">
        <v>0</v>
      </c>
      <c r="K159" s="75">
        <v>0</v>
      </c>
      <c r="L159" s="75">
        <v>0</v>
      </c>
      <c r="M159" s="77" t="s">
        <v>549</v>
      </c>
      <c r="N159" s="75">
        <v>1</v>
      </c>
      <c r="O159" s="75">
        <v>0</v>
      </c>
      <c r="P159" s="75">
        <v>0</v>
      </c>
      <c r="Q159" s="75">
        <v>0</v>
      </c>
      <c r="R159" s="75">
        <v>0</v>
      </c>
      <c r="S159" s="77" t="s">
        <v>550</v>
      </c>
      <c r="T159" s="75">
        <v>1</v>
      </c>
      <c r="U159" s="75">
        <v>0</v>
      </c>
      <c r="V159" s="75">
        <v>0</v>
      </c>
      <c r="W159" s="75">
        <v>0</v>
      </c>
      <c r="X159" s="75">
        <v>0</v>
      </c>
      <c r="Y159" s="75" t="s">
        <v>551</v>
      </c>
      <c r="Z159" s="75">
        <v>1</v>
      </c>
      <c r="AA159" s="75">
        <v>0</v>
      </c>
      <c r="AB159" s="75">
        <v>0</v>
      </c>
      <c r="AC159" s="75">
        <v>0</v>
      </c>
      <c r="AD159" s="26">
        <f t="shared" si="6"/>
        <v>4</v>
      </c>
      <c r="AE159" s="27">
        <f t="shared" si="7"/>
        <v>5.8823529411764705E-2</v>
      </c>
      <c r="AF159" s="28">
        <v>68</v>
      </c>
    </row>
    <row r="160" spans="1:32" ht="30">
      <c r="A160" s="14" t="s">
        <v>0</v>
      </c>
      <c r="B160" s="74" t="s">
        <v>345</v>
      </c>
      <c r="C160" s="75">
        <v>0</v>
      </c>
      <c r="D160" s="76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 t="s">
        <v>552</v>
      </c>
      <c r="N160" s="75">
        <v>1</v>
      </c>
      <c r="O160" s="75">
        <v>0</v>
      </c>
      <c r="P160" s="75">
        <v>0</v>
      </c>
      <c r="Q160" s="75">
        <v>0</v>
      </c>
      <c r="R160" s="75">
        <v>0</v>
      </c>
      <c r="S160" s="75">
        <v>0</v>
      </c>
      <c r="T160" s="75">
        <v>0</v>
      </c>
      <c r="U160" s="75">
        <v>0</v>
      </c>
      <c r="V160" s="75">
        <v>0</v>
      </c>
      <c r="W160" s="75">
        <v>0</v>
      </c>
      <c r="X160" s="75">
        <v>0</v>
      </c>
      <c r="Y160" s="75" t="s">
        <v>553</v>
      </c>
      <c r="Z160" s="75">
        <v>1</v>
      </c>
      <c r="AA160" s="75">
        <v>0</v>
      </c>
      <c r="AB160" s="75">
        <v>0</v>
      </c>
      <c r="AC160" s="75">
        <v>0</v>
      </c>
      <c r="AD160" s="26">
        <f t="shared" si="6"/>
        <v>2</v>
      </c>
      <c r="AE160" s="27">
        <f t="shared" si="7"/>
        <v>5.8823529411764705E-2</v>
      </c>
      <c r="AF160" s="28">
        <v>34</v>
      </c>
    </row>
    <row r="161" spans="1:32" ht="30">
      <c r="A161" s="14" t="s">
        <v>0</v>
      </c>
      <c r="B161" s="74" t="s">
        <v>177</v>
      </c>
      <c r="C161" s="75">
        <v>0</v>
      </c>
      <c r="D161" s="76">
        <v>0</v>
      </c>
      <c r="E161" s="75">
        <v>0</v>
      </c>
      <c r="F161" s="75">
        <v>0</v>
      </c>
      <c r="G161" s="75">
        <v>0</v>
      </c>
      <c r="H161" s="75">
        <v>0</v>
      </c>
      <c r="I161" s="75">
        <v>0</v>
      </c>
      <c r="J161" s="75">
        <v>0</v>
      </c>
      <c r="K161" s="75">
        <v>0</v>
      </c>
      <c r="L161" s="75">
        <v>0</v>
      </c>
      <c r="M161" s="75">
        <v>0</v>
      </c>
      <c r="N161" s="75">
        <v>0</v>
      </c>
      <c r="O161" s="75">
        <v>0</v>
      </c>
      <c r="P161" s="75" t="s">
        <v>554</v>
      </c>
      <c r="Q161" s="75">
        <v>1</v>
      </c>
      <c r="R161" s="75">
        <v>0</v>
      </c>
      <c r="S161" s="75">
        <v>0</v>
      </c>
      <c r="T161" s="75">
        <v>0</v>
      </c>
      <c r="U161" s="75">
        <v>0</v>
      </c>
      <c r="V161" s="75">
        <v>0</v>
      </c>
      <c r="W161" s="75">
        <v>0</v>
      </c>
      <c r="X161" s="75">
        <v>0</v>
      </c>
      <c r="Y161" s="75">
        <v>0</v>
      </c>
      <c r="Z161" s="75">
        <v>0</v>
      </c>
      <c r="AA161" s="75">
        <v>0</v>
      </c>
      <c r="AB161" s="77" t="s">
        <v>555</v>
      </c>
      <c r="AC161" s="75">
        <v>1</v>
      </c>
      <c r="AD161" s="26">
        <f t="shared" si="6"/>
        <v>2</v>
      </c>
      <c r="AE161" s="27">
        <f t="shared" si="7"/>
        <v>5.8823529411764705E-2</v>
      </c>
      <c r="AF161" s="28">
        <v>34</v>
      </c>
    </row>
    <row r="162" spans="1:32" ht="45">
      <c r="A162" s="14" t="s">
        <v>0</v>
      </c>
      <c r="B162" s="74" t="s">
        <v>556</v>
      </c>
      <c r="C162" s="75">
        <v>0</v>
      </c>
      <c r="D162" s="76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0</v>
      </c>
      <c r="J162" s="77" t="s">
        <v>557</v>
      </c>
      <c r="K162" s="75">
        <v>1</v>
      </c>
      <c r="L162" s="75">
        <v>0</v>
      </c>
      <c r="M162" s="75">
        <v>0</v>
      </c>
      <c r="N162" s="75">
        <v>0</v>
      </c>
      <c r="O162" s="75">
        <v>0</v>
      </c>
      <c r="P162" s="78" t="s">
        <v>558</v>
      </c>
      <c r="Q162" s="75">
        <v>1</v>
      </c>
      <c r="R162" s="75">
        <v>0</v>
      </c>
      <c r="S162" s="75">
        <v>0</v>
      </c>
      <c r="T162" s="75">
        <v>0</v>
      </c>
      <c r="U162" s="75">
        <v>0</v>
      </c>
      <c r="V162" s="75">
        <v>0</v>
      </c>
      <c r="W162" s="75">
        <v>0</v>
      </c>
      <c r="X162" s="75">
        <v>0</v>
      </c>
      <c r="Y162" s="75">
        <v>0</v>
      </c>
      <c r="Z162" s="75">
        <v>0</v>
      </c>
      <c r="AA162" s="75">
        <v>0</v>
      </c>
      <c r="AB162" s="75">
        <v>0</v>
      </c>
      <c r="AC162" s="75">
        <v>0</v>
      </c>
      <c r="AD162" s="26">
        <f t="shared" si="6"/>
        <v>2</v>
      </c>
      <c r="AE162" s="27">
        <f t="shared" si="7"/>
        <v>2.9411764705882353E-2</v>
      </c>
      <c r="AF162" s="28">
        <v>68</v>
      </c>
    </row>
    <row r="163" spans="1:32" ht="75">
      <c r="A163" s="14" t="s">
        <v>0</v>
      </c>
      <c r="B163" s="74" t="s">
        <v>358</v>
      </c>
      <c r="C163" s="75">
        <v>0</v>
      </c>
      <c r="D163" s="76">
        <v>0</v>
      </c>
      <c r="E163" s="75">
        <v>0</v>
      </c>
      <c r="F163" s="75">
        <v>0</v>
      </c>
      <c r="G163" s="75">
        <v>0</v>
      </c>
      <c r="H163" s="75">
        <v>0</v>
      </c>
      <c r="I163" s="75">
        <v>0</v>
      </c>
      <c r="J163" s="77" t="s">
        <v>559</v>
      </c>
      <c r="K163" s="75">
        <v>1</v>
      </c>
      <c r="L163" s="75">
        <v>0</v>
      </c>
      <c r="M163" s="75">
        <v>0</v>
      </c>
      <c r="N163" s="75">
        <v>0</v>
      </c>
      <c r="O163" s="75">
        <v>0</v>
      </c>
      <c r="P163" s="77" t="s">
        <v>560</v>
      </c>
      <c r="Q163" s="75">
        <v>0</v>
      </c>
      <c r="R163" s="75">
        <v>0</v>
      </c>
      <c r="S163" s="75">
        <v>0</v>
      </c>
      <c r="T163" s="75">
        <v>0</v>
      </c>
      <c r="U163" s="75">
        <v>0</v>
      </c>
      <c r="V163" s="75">
        <v>0</v>
      </c>
      <c r="W163" s="75">
        <v>0</v>
      </c>
      <c r="X163" s="75">
        <v>0</v>
      </c>
      <c r="Y163" s="75">
        <v>0</v>
      </c>
      <c r="Z163" s="75">
        <v>0</v>
      </c>
      <c r="AA163" s="75">
        <v>0</v>
      </c>
      <c r="AB163" s="75">
        <v>0</v>
      </c>
      <c r="AC163" s="75">
        <v>0</v>
      </c>
      <c r="AD163" s="26">
        <f t="shared" si="6"/>
        <v>1</v>
      </c>
      <c r="AE163" s="27">
        <f t="shared" si="7"/>
        <v>2.9411764705882353E-2</v>
      </c>
      <c r="AF163" s="28">
        <v>34</v>
      </c>
    </row>
    <row r="164" spans="1:32" ht="60">
      <c r="A164" s="14" t="s">
        <v>0</v>
      </c>
      <c r="B164" s="79" t="s">
        <v>511</v>
      </c>
      <c r="C164" s="75">
        <v>0</v>
      </c>
      <c r="D164" s="76">
        <v>0</v>
      </c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  <c r="P164" s="75">
        <v>0</v>
      </c>
      <c r="Q164" s="75">
        <v>0</v>
      </c>
      <c r="R164" s="75">
        <v>0</v>
      </c>
      <c r="S164" s="75">
        <v>0</v>
      </c>
      <c r="T164" s="75">
        <v>0</v>
      </c>
      <c r="U164" s="75">
        <v>0</v>
      </c>
      <c r="V164" s="75">
        <v>0</v>
      </c>
      <c r="W164" s="75">
        <v>0</v>
      </c>
      <c r="X164" s="75">
        <v>0</v>
      </c>
      <c r="Y164" s="75">
        <v>0</v>
      </c>
      <c r="Z164" s="75">
        <v>0</v>
      </c>
      <c r="AA164" s="75">
        <v>0</v>
      </c>
      <c r="AB164" s="77" t="s">
        <v>561</v>
      </c>
      <c r="AC164" s="75">
        <v>1</v>
      </c>
      <c r="AD164" s="26">
        <f t="shared" si="6"/>
        <v>1</v>
      </c>
      <c r="AE164" s="27">
        <f t="shared" si="7"/>
        <v>2.9411764705882353E-2</v>
      </c>
      <c r="AF164" s="28">
        <v>34</v>
      </c>
    </row>
    <row r="165" spans="1:32" ht="30">
      <c r="A165" s="14" t="s">
        <v>0</v>
      </c>
      <c r="B165" s="79" t="s">
        <v>562</v>
      </c>
      <c r="C165" s="75">
        <v>0</v>
      </c>
      <c r="D165" s="76">
        <v>0</v>
      </c>
      <c r="E165" s="75">
        <v>0</v>
      </c>
      <c r="F165" s="75">
        <v>0</v>
      </c>
      <c r="G165" s="75" t="s">
        <v>563</v>
      </c>
      <c r="H165" s="75">
        <v>1</v>
      </c>
      <c r="I165" s="75">
        <v>0</v>
      </c>
      <c r="J165" s="75">
        <v>0</v>
      </c>
      <c r="K165" s="75">
        <v>0</v>
      </c>
      <c r="L165" s="75">
        <v>0</v>
      </c>
      <c r="M165" s="77" t="s">
        <v>564</v>
      </c>
      <c r="N165" s="75">
        <v>1</v>
      </c>
      <c r="O165" s="75">
        <v>0</v>
      </c>
      <c r="P165" s="75">
        <v>0</v>
      </c>
      <c r="Q165" s="75">
        <v>0</v>
      </c>
      <c r="R165" s="75">
        <v>0</v>
      </c>
      <c r="S165" s="75">
        <v>0</v>
      </c>
      <c r="T165" s="75">
        <v>0</v>
      </c>
      <c r="U165" s="75">
        <v>0</v>
      </c>
      <c r="V165" s="77" t="s">
        <v>565</v>
      </c>
      <c r="W165" s="75">
        <v>1</v>
      </c>
      <c r="X165" s="75">
        <v>0</v>
      </c>
      <c r="Y165" s="75">
        <v>0</v>
      </c>
      <c r="Z165" s="75">
        <v>0</v>
      </c>
      <c r="AA165" s="75">
        <v>0</v>
      </c>
      <c r="AB165" s="75">
        <v>0</v>
      </c>
      <c r="AC165" s="75">
        <v>0</v>
      </c>
      <c r="AD165" s="26">
        <f t="shared" ref="AD165" si="8">IF(SUM(E165,H165,K165,N165,Q165,T165,W165,Z165,AC165)&gt;0,SUM(E165,H165,K165,N165,Q165,T165,W165,Z165,AC165),"")</f>
        <v>3</v>
      </c>
      <c r="AE165" s="27">
        <f t="shared" ref="AE165" si="9">IF(AF165&gt;0,AD165/AF165,"")</f>
        <v>8.8235294117647065E-2</v>
      </c>
      <c r="AF165" s="28">
        <v>34</v>
      </c>
    </row>
    <row r="166" spans="1:32" ht="15">
      <c r="A166" s="14" t="s">
        <v>0</v>
      </c>
      <c r="B166" s="80" t="s">
        <v>0</v>
      </c>
      <c r="C166" s="81" t="s">
        <v>0</v>
      </c>
      <c r="D166" s="82" t="s">
        <v>0</v>
      </c>
      <c r="E166" s="83" t="s">
        <v>0</v>
      </c>
      <c r="F166" s="81" t="s">
        <v>0</v>
      </c>
      <c r="G166" s="81" t="s">
        <v>0</v>
      </c>
      <c r="H166" s="83" t="s">
        <v>0</v>
      </c>
      <c r="I166" s="81" t="s">
        <v>0</v>
      </c>
      <c r="J166" s="81" t="s">
        <v>0</v>
      </c>
      <c r="K166" s="83" t="s">
        <v>0</v>
      </c>
      <c r="L166" s="81" t="s">
        <v>0</v>
      </c>
      <c r="M166" s="81" t="s">
        <v>0</v>
      </c>
      <c r="N166" s="83" t="s">
        <v>0</v>
      </c>
      <c r="O166" s="83" t="s">
        <v>0</v>
      </c>
      <c r="P166" s="83" t="s">
        <v>0</v>
      </c>
      <c r="Q166" s="83" t="s">
        <v>0</v>
      </c>
      <c r="R166" s="83" t="s">
        <v>0</v>
      </c>
      <c r="S166" s="83" t="s">
        <v>0</v>
      </c>
      <c r="T166" s="83" t="s">
        <v>0</v>
      </c>
      <c r="U166" s="83" t="s">
        <v>0</v>
      </c>
      <c r="V166" s="83" t="s">
        <v>0</v>
      </c>
      <c r="W166" s="83" t="s">
        <v>0</v>
      </c>
      <c r="X166" s="83" t="s">
        <v>0</v>
      </c>
      <c r="Y166" s="83" t="s">
        <v>0</v>
      </c>
      <c r="Z166" s="83" t="s">
        <v>0</v>
      </c>
      <c r="AA166" s="83" t="s">
        <v>0</v>
      </c>
      <c r="AB166" s="83" t="s">
        <v>0</v>
      </c>
      <c r="AC166" s="83" t="s">
        <v>0</v>
      </c>
      <c r="AD166" s="83" t="s">
        <v>0</v>
      </c>
      <c r="AE166" s="83" t="s">
        <v>0</v>
      </c>
      <c r="AF166" s="14" t="s">
        <v>0</v>
      </c>
    </row>
    <row r="167" spans="1:32" ht="15">
      <c r="A167" s="14" t="s">
        <v>0</v>
      </c>
      <c r="B167" s="80" t="s">
        <v>0</v>
      </c>
      <c r="C167" s="81" t="s">
        <v>0</v>
      </c>
      <c r="D167" s="82" t="s">
        <v>0</v>
      </c>
      <c r="E167" s="83" t="s">
        <v>0</v>
      </c>
      <c r="F167" s="81" t="s">
        <v>0</v>
      </c>
      <c r="G167" s="81" t="s">
        <v>0</v>
      </c>
      <c r="H167" s="83" t="s">
        <v>0</v>
      </c>
      <c r="I167" s="81" t="s">
        <v>0</v>
      </c>
      <c r="J167" s="81" t="s">
        <v>0</v>
      </c>
      <c r="K167" s="83" t="s">
        <v>0</v>
      </c>
      <c r="L167" s="81" t="s">
        <v>0</v>
      </c>
      <c r="M167" s="81" t="s">
        <v>0</v>
      </c>
      <c r="N167" s="83" t="s">
        <v>0</v>
      </c>
      <c r="O167" s="83" t="s">
        <v>0</v>
      </c>
      <c r="P167" s="83" t="s">
        <v>0</v>
      </c>
      <c r="Q167" s="83" t="s">
        <v>0</v>
      </c>
      <c r="R167" s="83" t="s">
        <v>0</v>
      </c>
      <c r="S167" s="83" t="s">
        <v>0</v>
      </c>
      <c r="T167" s="83" t="s">
        <v>0</v>
      </c>
      <c r="U167" s="83" t="s">
        <v>0</v>
      </c>
      <c r="V167" s="83" t="s">
        <v>0</v>
      </c>
      <c r="W167" s="83" t="s">
        <v>0</v>
      </c>
      <c r="X167" s="83" t="s">
        <v>0</v>
      </c>
      <c r="Y167" s="83" t="s">
        <v>0</v>
      </c>
      <c r="Z167" s="83" t="s">
        <v>0</v>
      </c>
      <c r="AA167" s="83" t="s">
        <v>0</v>
      </c>
      <c r="AB167" s="83" t="s">
        <v>0</v>
      </c>
      <c r="AC167" s="83" t="s">
        <v>0</v>
      </c>
      <c r="AD167" s="83" t="s">
        <v>0</v>
      </c>
      <c r="AE167" s="83" t="s">
        <v>0</v>
      </c>
      <c r="AF167" s="14" t="s">
        <v>0</v>
      </c>
    </row>
    <row r="168" spans="1:32" ht="15">
      <c r="A168" s="14" t="s">
        <v>0</v>
      </c>
      <c r="B168" s="80" t="s">
        <v>0</v>
      </c>
      <c r="C168" s="81" t="s">
        <v>0</v>
      </c>
      <c r="D168" s="82" t="s">
        <v>0</v>
      </c>
      <c r="E168" s="83" t="s">
        <v>0</v>
      </c>
      <c r="F168" s="81" t="s">
        <v>0</v>
      </c>
      <c r="G168" s="81" t="s">
        <v>0</v>
      </c>
      <c r="H168" s="83" t="s">
        <v>0</v>
      </c>
      <c r="I168" s="81" t="s">
        <v>0</v>
      </c>
      <c r="J168" s="81" t="s">
        <v>0</v>
      </c>
      <c r="K168" s="83" t="s">
        <v>0</v>
      </c>
      <c r="L168" s="81" t="s">
        <v>0</v>
      </c>
      <c r="M168" s="81" t="s">
        <v>0</v>
      </c>
      <c r="N168" s="83" t="s">
        <v>0</v>
      </c>
      <c r="O168" s="83" t="s">
        <v>0</v>
      </c>
      <c r="P168" s="83" t="s">
        <v>0</v>
      </c>
      <c r="Q168" s="83" t="s">
        <v>0</v>
      </c>
      <c r="R168" s="83" t="s">
        <v>0</v>
      </c>
      <c r="S168" s="83" t="s">
        <v>0</v>
      </c>
      <c r="T168" s="83" t="s">
        <v>0</v>
      </c>
      <c r="U168" s="83" t="s">
        <v>0</v>
      </c>
      <c r="V168" s="83" t="s">
        <v>0</v>
      </c>
      <c r="W168" s="83" t="s">
        <v>0</v>
      </c>
      <c r="X168" s="83" t="s">
        <v>0</v>
      </c>
      <c r="Y168" s="83" t="s">
        <v>0</v>
      </c>
      <c r="Z168" s="83" t="s">
        <v>0</v>
      </c>
      <c r="AA168" s="83" t="s">
        <v>0</v>
      </c>
      <c r="AB168" s="83" t="s">
        <v>0</v>
      </c>
      <c r="AC168" s="83" t="s">
        <v>0</v>
      </c>
      <c r="AD168" s="83" t="s">
        <v>0</v>
      </c>
      <c r="AE168" s="83" t="s">
        <v>0</v>
      </c>
      <c r="AF168" s="14" t="s">
        <v>0</v>
      </c>
    </row>
    <row r="169" spans="1:32" ht="15">
      <c r="A169" s="14" t="s">
        <v>0</v>
      </c>
      <c r="B169" s="80" t="s">
        <v>0</v>
      </c>
      <c r="C169" s="81" t="s">
        <v>0</v>
      </c>
      <c r="D169" s="82" t="s">
        <v>0</v>
      </c>
      <c r="E169" s="83" t="s">
        <v>0</v>
      </c>
      <c r="F169" s="81" t="s">
        <v>0</v>
      </c>
      <c r="G169" s="81" t="s">
        <v>0</v>
      </c>
      <c r="H169" s="83" t="s">
        <v>0</v>
      </c>
      <c r="I169" s="81" t="s">
        <v>0</v>
      </c>
      <c r="J169" s="81" t="s">
        <v>0</v>
      </c>
      <c r="K169" s="83" t="s">
        <v>0</v>
      </c>
      <c r="L169" s="81" t="s">
        <v>0</v>
      </c>
      <c r="M169" s="81" t="s">
        <v>0</v>
      </c>
      <c r="N169" s="83" t="s">
        <v>0</v>
      </c>
      <c r="O169" s="83" t="s">
        <v>0</v>
      </c>
      <c r="P169" s="83" t="s">
        <v>0</v>
      </c>
      <c r="Q169" s="83" t="s">
        <v>0</v>
      </c>
      <c r="R169" s="83" t="s">
        <v>0</v>
      </c>
      <c r="S169" s="83" t="s">
        <v>0</v>
      </c>
      <c r="T169" s="83" t="s">
        <v>0</v>
      </c>
      <c r="U169" s="83" t="s">
        <v>0</v>
      </c>
      <c r="V169" s="83" t="s">
        <v>0</v>
      </c>
      <c r="W169" s="83" t="s">
        <v>0</v>
      </c>
      <c r="X169" s="83" t="s">
        <v>0</v>
      </c>
      <c r="Y169" s="83" t="s">
        <v>0</v>
      </c>
      <c r="Z169" s="83" t="s">
        <v>0</v>
      </c>
      <c r="AA169" s="83" t="s">
        <v>0</v>
      </c>
      <c r="AB169" s="83" t="s">
        <v>0</v>
      </c>
      <c r="AC169" s="83" t="s">
        <v>0</v>
      </c>
      <c r="AD169" s="83" t="s">
        <v>0</v>
      </c>
      <c r="AE169" s="83" t="s">
        <v>0</v>
      </c>
      <c r="AF169" s="14" t="s">
        <v>0</v>
      </c>
    </row>
    <row r="170" spans="1:32" ht="15">
      <c r="A170" s="14" t="s">
        <v>0</v>
      </c>
      <c r="B170" s="80" t="s">
        <v>0</v>
      </c>
      <c r="C170" s="81" t="s">
        <v>0</v>
      </c>
      <c r="D170" s="82" t="s">
        <v>0</v>
      </c>
      <c r="E170" s="83" t="s">
        <v>0</v>
      </c>
      <c r="F170" s="81" t="s">
        <v>0</v>
      </c>
      <c r="G170" s="81" t="s">
        <v>0</v>
      </c>
      <c r="H170" s="83" t="s">
        <v>0</v>
      </c>
      <c r="I170" s="81" t="s">
        <v>0</v>
      </c>
      <c r="J170" s="81" t="s">
        <v>0</v>
      </c>
      <c r="K170" s="83" t="s">
        <v>0</v>
      </c>
      <c r="L170" s="81" t="s">
        <v>0</v>
      </c>
      <c r="M170" s="81" t="s">
        <v>0</v>
      </c>
      <c r="N170" s="83" t="s">
        <v>0</v>
      </c>
      <c r="O170" s="83" t="s">
        <v>0</v>
      </c>
      <c r="P170" s="83" t="s">
        <v>0</v>
      </c>
      <c r="Q170" s="83" t="s">
        <v>0</v>
      </c>
      <c r="R170" s="83" t="s">
        <v>0</v>
      </c>
      <c r="S170" s="83" t="s">
        <v>0</v>
      </c>
      <c r="T170" s="83" t="s">
        <v>0</v>
      </c>
      <c r="U170" s="83" t="s">
        <v>0</v>
      </c>
      <c r="V170" s="83" t="s">
        <v>0</v>
      </c>
      <c r="W170" s="83" t="s">
        <v>0</v>
      </c>
      <c r="X170" s="83" t="s">
        <v>0</v>
      </c>
      <c r="Y170" s="83" t="s">
        <v>0</v>
      </c>
      <c r="Z170" s="83" t="s">
        <v>0</v>
      </c>
      <c r="AA170" s="83" t="s">
        <v>0</v>
      </c>
      <c r="AB170" s="83" t="s">
        <v>0</v>
      </c>
      <c r="AC170" s="83" t="s">
        <v>0</v>
      </c>
      <c r="AD170" s="83" t="s">
        <v>0</v>
      </c>
      <c r="AE170" s="83" t="s">
        <v>0</v>
      </c>
      <c r="AF170" s="14" t="s">
        <v>0</v>
      </c>
    </row>
    <row r="171" spans="1:32" ht="15">
      <c r="A171" s="14" t="s">
        <v>0</v>
      </c>
      <c r="B171" s="80" t="s">
        <v>0</v>
      </c>
      <c r="C171" s="81" t="s">
        <v>0</v>
      </c>
      <c r="D171" s="82" t="s">
        <v>0</v>
      </c>
      <c r="E171" s="83" t="s">
        <v>0</v>
      </c>
      <c r="F171" s="81" t="s">
        <v>0</v>
      </c>
      <c r="G171" s="81" t="s">
        <v>0</v>
      </c>
      <c r="H171" s="83" t="s">
        <v>0</v>
      </c>
      <c r="I171" s="81" t="s">
        <v>0</v>
      </c>
      <c r="J171" s="81" t="s">
        <v>0</v>
      </c>
      <c r="K171" s="83" t="s">
        <v>0</v>
      </c>
      <c r="L171" s="81" t="s">
        <v>0</v>
      </c>
      <c r="M171" s="81" t="s">
        <v>0</v>
      </c>
      <c r="N171" s="83" t="s">
        <v>0</v>
      </c>
      <c r="O171" s="83" t="s">
        <v>0</v>
      </c>
      <c r="P171" s="83" t="s">
        <v>0</v>
      </c>
      <c r="Q171" s="83" t="s">
        <v>0</v>
      </c>
      <c r="R171" s="83" t="s">
        <v>0</v>
      </c>
      <c r="S171" s="83" t="s">
        <v>0</v>
      </c>
      <c r="T171" s="83" t="s">
        <v>0</v>
      </c>
      <c r="U171" s="83" t="s">
        <v>0</v>
      </c>
      <c r="V171" s="83" t="s">
        <v>0</v>
      </c>
      <c r="W171" s="83" t="s">
        <v>0</v>
      </c>
      <c r="X171" s="83" t="s">
        <v>0</v>
      </c>
      <c r="Y171" s="83" t="s">
        <v>0</v>
      </c>
      <c r="Z171" s="83" t="s">
        <v>0</v>
      </c>
      <c r="AA171" s="83" t="s">
        <v>0</v>
      </c>
      <c r="AB171" s="83" t="s">
        <v>0</v>
      </c>
      <c r="AC171" s="83" t="s">
        <v>0</v>
      </c>
      <c r="AD171" s="83" t="s">
        <v>0</v>
      </c>
      <c r="AE171" s="83" t="s">
        <v>0</v>
      </c>
      <c r="AF171" s="14" t="s">
        <v>0</v>
      </c>
    </row>
    <row r="172" spans="1:32" ht="15">
      <c r="A172" s="14" t="s">
        <v>0</v>
      </c>
      <c r="B172" s="80" t="s">
        <v>0</v>
      </c>
      <c r="C172" s="81" t="s">
        <v>0</v>
      </c>
      <c r="D172" s="82" t="s">
        <v>0</v>
      </c>
      <c r="E172" s="83" t="s">
        <v>0</v>
      </c>
      <c r="F172" s="81" t="s">
        <v>0</v>
      </c>
      <c r="G172" s="81" t="s">
        <v>0</v>
      </c>
      <c r="H172" s="83" t="s">
        <v>0</v>
      </c>
      <c r="I172" s="81" t="s">
        <v>0</v>
      </c>
      <c r="J172" s="81" t="s">
        <v>0</v>
      </c>
      <c r="K172" s="83" t="s">
        <v>0</v>
      </c>
      <c r="L172" s="81" t="s">
        <v>0</v>
      </c>
      <c r="M172" s="81" t="s">
        <v>0</v>
      </c>
      <c r="N172" s="83" t="s">
        <v>0</v>
      </c>
      <c r="O172" s="83" t="s">
        <v>0</v>
      </c>
      <c r="P172" s="83" t="s">
        <v>0</v>
      </c>
      <c r="Q172" s="83" t="s">
        <v>0</v>
      </c>
      <c r="R172" s="83" t="s">
        <v>0</v>
      </c>
      <c r="S172" s="83" t="s">
        <v>0</v>
      </c>
      <c r="T172" s="83" t="s">
        <v>0</v>
      </c>
      <c r="U172" s="83" t="s">
        <v>0</v>
      </c>
      <c r="V172" s="83" t="s">
        <v>0</v>
      </c>
      <c r="W172" s="83" t="s">
        <v>0</v>
      </c>
      <c r="X172" s="83" t="s">
        <v>0</v>
      </c>
      <c r="Y172" s="83" t="s">
        <v>0</v>
      </c>
      <c r="Z172" s="83" t="s">
        <v>0</v>
      </c>
      <c r="AA172" s="83" t="s">
        <v>0</v>
      </c>
      <c r="AB172" s="83" t="s">
        <v>0</v>
      </c>
      <c r="AC172" s="83" t="s">
        <v>0</v>
      </c>
      <c r="AD172" s="83" t="s">
        <v>0</v>
      </c>
      <c r="AE172" s="83" t="s">
        <v>0</v>
      </c>
      <c r="AF172" s="14" t="s">
        <v>0</v>
      </c>
    </row>
    <row r="173" spans="1:32" ht="15">
      <c r="A173" s="14" t="s">
        <v>0</v>
      </c>
      <c r="B173" s="80" t="s">
        <v>0</v>
      </c>
      <c r="C173" s="81" t="s">
        <v>0</v>
      </c>
      <c r="D173" s="82" t="s">
        <v>0</v>
      </c>
      <c r="E173" s="83" t="s">
        <v>0</v>
      </c>
      <c r="F173" s="81" t="s">
        <v>0</v>
      </c>
      <c r="G173" s="81" t="s">
        <v>0</v>
      </c>
      <c r="H173" s="83" t="s">
        <v>0</v>
      </c>
      <c r="I173" s="81" t="s">
        <v>0</v>
      </c>
      <c r="J173" s="81" t="s">
        <v>0</v>
      </c>
      <c r="K173" s="83" t="s">
        <v>0</v>
      </c>
      <c r="L173" s="81" t="s">
        <v>0</v>
      </c>
      <c r="M173" s="81" t="s">
        <v>0</v>
      </c>
      <c r="N173" s="83" t="s">
        <v>0</v>
      </c>
      <c r="O173" s="83" t="s">
        <v>0</v>
      </c>
      <c r="P173" s="83" t="s">
        <v>0</v>
      </c>
      <c r="Q173" s="83" t="s">
        <v>0</v>
      </c>
      <c r="R173" s="83" t="s">
        <v>0</v>
      </c>
      <c r="S173" s="83" t="s">
        <v>0</v>
      </c>
      <c r="T173" s="83" t="s">
        <v>0</v>
      </c>
      <c r="U173" s="83" t="s">
        <v>0</v>
      </c>
      <c r="V173" s="83" t="s">
        <v>0</v>
      </c>
      <c r="W173" s="83" t="s">
        <v>0</v>
      </c>
      <c r="X173" s="83" t="s">
        <v>0</v>
      </c>
      <c r="Y173" s="83" t="s">
        <v>0</v>
      </c>
      <c r="Z173" s="83" t="s">
        <v>0</v>
      </c>
      <c r="AA173" s="83" t="s">
        <v>0</v>
      </c>
      <c r="AB173" s="83" t="s">
        <v>0</v>
      </c>
      <c r="AC173" s="83" t="s">
        <v>0</v>
      </c>
      <c r="AD173" s="83" t="s">
        <v>0</v>
      </c>
      <c r="AE173" s="83" t="s">
        <v>0</v>
      </c>
      <c r="AF173" s="14" t="s">
        <v>0</v>
      </c>
    </row>
    <row r="174" spans="1:32" ht="15">
      <c r="A174" s="14" t="s">
        <v>0</v>
      </c>
      <c r="B174" s="80" t="s">
        <v>0</v>
      </c>
      <c r="C174" s="81" t="s">
        <v>0</v>
      </c>
      <c r="D174" s="82" t="s">
        <v>0</v>
      </c>
      <c r="E174" s="83" t="s">
        <v>0</v>
      </c>
      <c r="F174" s="81" t="s">
        <v>0</v>
      </c>
      <c r="G174" s="81" t="s">
        <v>0</v>
      </c>
      <c r="H174" s="83" t="s">
        <v>0</v>
      </c>
      <c r="I174" s="81" t="s">
        <v>0</v>
      </c>
      <c r="J174" s="81" t="s">
        <v>0</v>
      </c>
      <c r="K174" s="83" t="s">
        <v>0</v>
      </c>
      <c r="L174" s="81" t="s">
        <v>0</v>
      </c>
      <c r="M174" s="81" t="s">
        <v>0</v>
      </c>
      <c r="N174" s="83" t="s">
        <v>0</v>
      </c>
      <c r="O174" s="83" t="s">
        <v>0</v>
      </c>
      <c r="P174" s="83" t="s">
        <v>0</v>
      </c>
      <c r="Q174" s="83" t="s">
        <v>0</v>
      </c>
      <c r="R174" s="83" t="s">
        <v>0</v>
      </c>
      <c r="S174" s="83" t="s">
        <v>0</v>
      </c>
      <c r="T174" s="83" t="s">
        <v>0</v>
      </c>
      <c r="U174" s="83" t="s">
        <v>0</v>
      </c>
      <c r="V174" s="83" t="s">
        <v>0</v>
      </c>
      <c r="W174" s="83" t="s">
        <v>0</v>
      </c>
      <c r="X174" s="83" t="s">
        <v>0</v>
      </c>
      <c r="Y174" s="83" t="s">
        <v>0</v>
      </c>
      <c r="Z174" s="83" t="s">
        <v>0</v>
      </c>
      <c r="AA174" s="83" t="s">
        <v>0</v>
      </c>
      <c r="AB174" s="83" t="s">
        <v>0</v>
      </c>
      <c r="AC174" s="83" t="s">
        <v>0</v>
      </c>
      <c r="AD174" s="83" t="s">
        <v>0</v>
      </c>
      <c r="AE174" s="83" t="s">
        <v>0</v>
      </c>
      <c r="AF174" s="14" t="s">
        <v>0</v>
      </c>
    </row>
    <row r="175" spans="1:32" ht="15">
      <c r="A175" s="14" t="s">
        <v>0</v>
      </c>
      <c r="B175" s="80" t="s">
        <v>0</v>
      </c>
      <c r="C175" s="81" t="s">
        <v>0</v>
      </c>
      <c r="D175" s="82" t="s">
        <v>0</v>
      </c>
      <c r="E175" s="83" t="s">
        <v>0</v>
      </c>
      <c r="F175" s="81" t="s">
        <v>0</v>
      </c>
      <c r="G175" s="81" t="s">
        <v>0</v>
      </c>
      <c r="H175" s="83" t="s">
        <v>0</v>
      </c>
      <c r="I175" s="81" t="s">
        <v>0</v>
      </c>
      <c r="J175" s="81" t="s">
        <v>0</v>
      </c>
      <c r="K175" s="83" t="s">
        <v>0</v>
      </c>
      <c r="L175" s="81" t="s">
        <v>0</v>
      </c>
      <c r="M175" s="81" t="s">
        <v>0</v>
      </c>
      <c r="N175" s="83" t="s">
        <v>0</v>
      </c>
      <c r="O175" s="83" t="s">
        <v>0</v>
      </c>
      <c r="P175" s="83" t="s">
        <v>0</v>
      </c>
      <c r="Q175" s="83" t="s">
        <v>0</v>
      </c>
      <c r="R175" s="83" t="s">
        <v>0</v>
      </c>
      <c r="S175" s="83" t="s">
        <v>0</v>
      </c>
      <c r="T175" s="83" t="s">
        <v>0</v>
      </c>
      <c r="U175" s="83" t="s">
        <v>0</v>
      </c>
      <c r="V175" s="83" t="s">
        <v>0</v>
      </c>
      <c r="W175" s="83" t="s">
        <v>0</v>
      </c>
      <c r="X175" s="83" t="s">
        <v>0</v>
      </c>
      <c r="Y175" s="83" t="s">
        <v>0</v>
      </c>
      <c r="Z175" s="83" t="s">
        <v>0</v>
      </c>
      <c r="AA175" s="83" t="s">
        <v>0</v>
      </c>
      <c r="AB175" s="83" t="s">
        <v>0</v>
      </c>
      <c r="AC175" s="83" t="s">
        <v>0</v>
      </c>
      <c r="AD175" s="83" t="s">
        <v>0</v>
      </c>
      <c r="AE175" s="83" t="s">
        <v>0</v>
      </c>
      <c r="AF175" s="14" t="s">
        <v>0</v>
      </c>
    </row>
    <row r="176" spans="1:32" ht="15">
      <c r="A176" s="14" t="s">
        <v>0</v>
      </c>
      <c r="B176" s="80" t="s">
        <v>0</v>
      </c>
      <c r="C176" s="81" t="s">
        <v>0</v>
      </c>
      <c r="D176" s="82" t="s">
        <v>0</v>
      </c>
      <c r="E176" s="83" t="s">
        <v>0</v>
      </c>
      <c r="F176" s="81" t="s">
        <v>0</v>
      </c>
      <c r="G176" s="81" t="s">
        <v>0</v>
      </c>
      <c r="H176" s="83" t="s">
        <v>0</v>
      </c>
      <c r="I176" s="81" t="s">
        <v>0</v>
      </c>
      <c r="J176" s="81" t="s">
        <v>0</v>
      </c>
      <c r="K176" s="83" t="s">
        <v>0</v>
      </c>
      <c r="L176" s="81" t="s">
        <v>0</v>
      </c>
      <c r="M176" s="81" t="s">
        <v>0</v>
      </c>
      <c r="N176" s="83" t="s">
        <v>0</v>
      </c>
      <c r="O176" s="83" t="s">
        <v>0</v>
      </c>
      <c r="P176" s="83" t="s">
        <v>0</v>
      </c>
      <c r="Q176" s="83" t="s">
        <v>0</v>
      </c>
      <c r="R176" s="83" t="s">
        <v>0</v>
      </c>
      <c r="S176" s="83" t="s">
        <v>0</v>
      </c>
      <c r="T176" s="83" t="s">
        <v>0</v>
      </c>
      <c r="U176" s="83" t="s">
        <v>0</v>
      </c>
      <c r="V176" s="83" t="s">
        <v>0</v>
      </c>
      <c r="W176" s="83" t="s">
        <v>0</v>
      </c>
      <c r="X176" s="83" t="s">
        <v>0</v>
      </c>
      <c r="Y176" s="83" t="s">
        <v>0</v>
      </c>
      <c r="Z176" s="83" t="s">
        <v>0</v>
      </c>
      <c r="AA176" s="83" t="s">
        <v>0</v>
      </c>
      <c r="AB176" s="83" t="s">
        <v>0</v>
      </c>
      <c r="AC176" s="83" t="s">
        <v>0</v>
      </c>
      <c r="AD176" s="83" t="s">
        <v>0</v>
      </c>
      <c r="AE176" s="83" t="s">
        <v>0</v>
      </c>
      <c r="AF176" s="14" t="s">
        <v>0</v>
      </c>
    </row>
    <row r="177" spans="1:32" ht="15">
      <c r="A177" s="14" t="s">
        <v>0</v>
      </c>
      <c r="B177" s="80" t="s">
        <v>0</v>
      </c>
      <c r="C177" s="81" t="s">
        <v>0</v>
      </c>
      <c r="D177" s="82" t="s">
        <v>0</v>
      </c>
      <c r="E177" s="83" t="s">
        <v>0</v>
      </c>
      <c r="F177" s="81" t="s">
        <v>0</v>
      </c>
      <c r="G177" s="81" t="s">
        <v>0</v>
      </c>
      <c r="H177" s="83" t="s">
        <v>0</v>
      </c>
      <c r="I177" s="81" t="s">
        <v>0</v>
      </c>
      <c r="J177" s="81" t="s">
        <v>0</v>
      </c>
      <c r="K177" s="83" t="s">
        <v>0</v>
      </c>
      <c r="L177" s="81" t="s">
        <v>0</v>
      </c>
      <c r="M177" s="81" t="s">
        <v>0</v>
      </c>
      <c r="N177" s="83" t="s">
        <v>0</v>
      </c>
      <c r="O177" s="83" t="s">
        <v>0</v>
      </c>
      <c r="P177" s="83" t="s">
        <v>0</v>
      </c>
      <c r="Q177" s="83" t="s">
        <v>0</v>
      </c>
      <c r="R177" s="83" t="s">
        <v>0</v>
      </c>
      <c r="S177" s="83" t="s">
        <v>0</v>
      </c>
      <c r="T177" s="83" t="s">
        <v>0</v>
      </c>
      <c r="U177" s="83" t="s">
        <v>0</v>
      </c>
      <c r="V177" s="83" t="s">
        <v>0</v>
      </c>
      <c r="W177" s="83" t="s">
        <v>0</v>
      </c>
      <c r="X177" s="83" t="s">
        <v>0</v>
      </c>
      <c r="Y177" s="83" t="s">
        <v>0</v>
      </c>
      <c r="Z177" s="83" t="s">
        <v>0</v>
      </c>
      <c r="AA177" s="83" t="s">
        <v>0</v>
      </c>
      <c r="AB177" s="83" t="s">
        <v>0</v>
      </c>
      <c r="AC177" s="83" t="s">
        <v>0</v>
      </c>
      <c r="AD177" s="83" t="s">
        <v>0</v>
      </c>
      <c r="AE177" s="83" t="s">
        <v>0</v>
      </c>
      <c r="AF177" s="14" t="s">
        <v>0</v>
      </c>
    </row>
    <row r="178" spans="1:32" ht="15">
      <c r="A178" s="14" t="s">
        <v>0</v>
      </c>
      <c r="B178" s="80" t="s">
        <v>0</v>
      </c>
      <c r="C178" s="81" t="s">
        <v>0</v>
      </c>
      <c r="D178" s="82" t="s">
        <v>0</v>
      </c>
      <c r="E178" s="83" t="s">
        <v>0</v>
      </c>
      <c r="F178" s="81" t="s">
        <v>0</v>
      </c>
      <c r="G178" s="81" t="s">
        <v>0</v>
      </c>
      <c r="H178" s="83" t="s">
        <v>0</v>
      </c>
      <c r="I178" s="81" t="s">
        <v>0</v>
      </c>
      <c r="J178" s="81" t="s">
        <v>0</v>
      </c>
      <c r="K178" s="83" t="s">
        <v>0</v>
      </c>
      <c r="L178" s="81" t="s">
        <v>0</v>
      </c>
      <c r="M178" s="81" t="s">
        <v>0</v>
      </c>
      <c r="N178" s="83" t="s">
        <v>0</v>
      </c>
      <c r="O178" s="83" t="s">
        <v>0</v>
      </c>
      <c r="P178" s="83" t="s">
        <v>0</v>
      </c>
      <c r="Q178" s="83" t="s">
        <v>0</v>
      </c>
      <c r="R178" s="83" t="s">
        <v>0</v>
      </c>
      <c r="S178" s="83" t="s">
        <v>0</v>
      </c>
      <c r="T178" s="83" t="s">
        <v>0</v>
      </c>
      <c r="U178" s="83" t="s">
        <v>0</v>
      </c>
      <c r="V178" s="83" t="s">
        <v>0</v>
      </c>
      <c r="W178" s="83" t="s">
        <v>0</v>
      </c>
      <c r="X178" s="83" t="s">
        <v>0</v>
      </c>
      <c r="Y178" s="83" t="s">
        <v>0</v>
      </c>
      <c r="Z178" s="83" t="s">
        <v>0</v>
      </c>
      <c r="AA178" s="83" t="s">
        <v>0</v>
      </c>
      <c r="AB178" s="83" t="s">
        <v>0</v>
      </c>
      <c r="AC178" s="83" t="s">
        <v>0</v>
      </c>
      <c r="AD178" s="83" t="s">
        <v>0</v>
      </c>
      <c r="AE178" s="83" t="s">
        <v>0</v>
      </c>
      <c r="AF178" s="14" t="s">
        <v>0</v>
      </c>
    </row>
    <row r="179" spans="1:32" ht="15">
      <c r="A179" s="14" t="s">
        <v>0</v>
      </c>
      <c r="B179" s="80" t="s">
        <v>0</v>
      </c>
      <c r="C179" s="81" t="s">
        <v>0</v>
      </c>
      <c r="D179" s="82" t="s">
        <v>0</v>
      </c>
      <c r="E179" s="83" t="s">
        <v>0</v>
      </c>
      <c r="F179" s="81" t="s">
        <v>0</v>
      </c>
      <c r="G179" s="81" t="s">
        <v>0</v>
      </c>
      <c r="H179" s="83" t="s">
        <v>0</v>
      </c>
      <c r="I179" s="81" t="s">
        <v>0</v>
      </c>
      <c r="J179" s="81" t="s">
        <v>0</v>
      </c>
      <c r="K179" s="83" t="s">
        <v>0</v>
      </c>
      <c r="L179" s="81" t="s">
        <v>0</v>
      </c>
      <c r="M179" s="81" t="s">
        <v>0</v>
      </c>
      <c r="N179" s="83" t="s">
        <v>0</v>
      </c>
      <c r="O179" s="83" t="s">
        <v>0</v>
      </c>
      <c r="P179" s="83" t="s">
        <v>0</v>
      </c>
      <c r="Q179" s="83" t="s">
        <v>0</v>
      </c>
      <c r="R179" s="83" t="s">
        <v>0</v>
      </c>
      <c r="S179" s="83" t="s">
        <v>0</v>
      </c>
      <c r="T179" s="83" t="s">
        <v>0</v>
      </c>
      <c r="U179" s="83" t="s">
        <v>0</v>
      </c>
      <c r="V179" s="83" t="s">
        <v>0</v>
      </c>
      <c r="W179" s="83" t="s">
        <v>0</v>
      </c>
      <c r="X179" s="83" t="s">
        <v>0</v>
      </c>
      <c r="Y179" s="83" t="s">
        <v>0</v>
      </c>
      <c r="Z179" s="83" t="s">
        <v>0</v>
      </c>
      <c r="AA179" s="83" t="s">
        <v>0</v>
      </c>
      <c r="AB179" s="83" t="s">
        <v>0</v>
      </c>
      <c r="AC179" s="83" t="s">
        <v>0</v>
      </c>
      <c r="AD179" s="83" t="s">
        <v>0</v>
      </c>
      <c r="AE179" s="83" t="s">
        <v>0</v>
      </c>
      <c r="AF179" s="14" t="s">
        <v>0</v>
      </c>
    </row>
    <row r="180" spans="1:32" ht="15">
      <c r="A180" s="14" t="s">
        <v>0</v>
      </c>
      <c r="B180" s="80" t="s">
        <v>0</v>
      </c>
      <c r="C180" s="81" t="s">
        <v>0</v>
      </c>
      <c r="D180" s="82" t="s">
        <v>0</v>
      </c>
      <c r="E180" s="83" t="s">
        <v>0</v>
      </c>
      <c r="F180" s="81" t="s">
        <v>0</v>
      </c>
      <c r="G180" s="81" t="s">
        <v>0</v>
      </c>
      <c r="H180" s="83" t="s">
        <v>0</v>
      </c>
      <c r="I180" s="81" t="s">
        <v>0</v>
      </c>
      <c r="J180" s="81" t="s">
        <v>0</v>
      </c>
      <c r="K180" s="83" t="s">
        <v>0</v>
      </c>
      <c r="L180" s="81" t="s">
        <v>0</v>
      </c>
      <c r="M180" s="81" t="s">
        <v>0</v>
      </c>
      <c r="N180" s="83" t="s">
        <v>0</v>
      </c>
      <c r="O180" s="83" t="s">
        <v>0</v>
      </c>
      <c r="P180" s="83" t="s">
        <v>0</v>
      </c>
      <c r="Q180" s="83" t="s">
        <v>0</v>
      </c>
      <c r="R180" s="83" t="s">
        <v>0</v>
      </c>
      <c r="S180" s="83" t="s">
        <v>0</v>
      </c>
      <c r="T180" s="83" t="s">
        <v>0</v>
      </c>
      <c r="U180" s="83" t="s">
        <v>0</v>
      </c>
      <c r="V180" s="83" t="s">
        <v>0</v>
      </c>
      <c r="W180" s="83" t="s">
        <v>0</v>
      </c>
      <c r="X180" s="83" t="s">
        <v>0</v>
      </c>
      <c r="Y180" s="83" t="s">
        <v>0</v>
      </c>
      <c r="Z180" s="83" t="s">
        <v>0</v>
      </c>
      <c r="AA180" s="83" t="s">
        <v>0</v>
      </c>
      <c r="AB180" s="83" t="s">
        <v>0</v>
      </c>
      <c r="AC180" s="83" t="s">
        <v>0</v>
      </c>
      <c r="AD180" s="83" t="s">
        <v>0</v>
      </c>
      <c r="AE180" s="83" t="s">
        <v>0</v>
      </c>
      <c r="AF180" s="14" t="s">
        <v>0</v>
      </c>
    </row>
    <row r="181" spans="1:32" ht="15">
      <c r="A181" s="14" t="s">
        <v>0</v>
      </c>
      <c r="B181" s="80" t="s">
        <v>0</v>
      </c>
      <c r="C181" s="81" t="s">
        <v>0</v>
      </c>
      <c r="D181" s="82" t="s">
        <v>0</v>
      </c>
      <c r="E181" s="83" t="s">
        <v>0</v>
      </c>
      <c r="F181" s="81" t="s">
        <v>0</v>
      </c>
      <c r="G181" s="81" t="s">
        <v>0</v>
      </c>
      <c r="H181" s="83" t="s">
        <v>0</v>
      </c>
      <c r="I181" s="81" t="s">
        <v>0</v>
      </c>
      <c r="J181" s="81" t="s">
        <v>0</v>
      </c>
      <c r="K181" s="83" t="s">
        <v>0</v>
      </c>
      <c r="L181" s="81" t="s">
        <v>0</v>
      </c>
      <c r="M181" s="81" t="s">
        <v>0</v>
      </c>
      <c r="N181" s="83" t="s">
        <v>0</v>
      </c>
      <c r="O181" s="83" t="s">
        <v>0</v>
      </c>
      <c r="P181" s="83" t="s">
        <v>0</v>
      </c>
      <c r="Q181" s="83" t="s">
        <v>0</v>
      </c>
      <c r="R181" s="83" t="s">
        <v>0</v>
      </c>
      <c r="S181" s="83" t="s">
        <v>0</v>
      </c>
      <c r="T181" s="83" t="s">
        <v>0</v>
      </c>
      <c r="U181" s="83" t="s">
        <v>0</v>
      </c>
      <c r="V181" s="83" t="s">
        <v>0</v>
      </c>
      <c r="W181" s="83" t="s">
        <v>0</v>
      </c>
      <c r="X181" s="83" t="s">
        <v>0</v>
      </c>
      <c r="Y181" s="83" t="s">
        <v>0</v>
      </c>
      <c r="Z181" s="83" t="s">
        <v>0</v>
      </c>
      <c r="AA181" s="83" t="s">
        <v>0</v>
      </c>
      <c r="AB181" s="83" t="s">
        <v>0</v>
      </c>
      <c r="AC181" s="83" t="s">
        <v>0</v>
      </c>
      <c r="AD181" s="83" t="s">
        <v>0</v>
      </c>
      <c r="AE181" s="83" t="s">
        <v>0</v>
      </c>
      <c r="AF181" s="14" t="s">
        <v>0</v>
      </c>
    </row>
    <row r="182" spans="1:32" ht="15">
      <c r="A182" s="14" t="s">
        <v>0</v>
      </c>
      <c r="B182" s="80" t="s">
        <v>0</v>
      </c>
      <c r="C182" s="81" t="s">
        <v>0</v>
      </c>
      <c r="D182" s="82" t="s">
        <v>0</v>
      </c>
      <c r="E182" s="83" t="s">
        <v>0</v>
      </c>
      <c r="F182" s="81" t="s">
        <v>0</v>
      </c>
      <c r="G182" s="81" t="s">
        <v>0</v>
      </c>
      <c r="H182" s="83" t="s">
        <v>0</v>
      </c>
      <c r="I182" s="81" t="s">
        <v>0</v>
      </c>
      <c r="J182" s="81" t="s">
        <v>0</v>
      </c>
      <c r="K182" s="83" t="s">
        <v>0</v>
      </c>
      <c r="L182" s="81" t="s">
        <v>0</v>
      </c>
      <c r="M182" s="81" t="s">
        <v>0</v>
      </c>
      <c r="N182" s="83" t="s">
        <v>0</v>
      </c>
      <c r="O182" s="83" t="s">
        <v>0</v>
      </c>
      <c r="P182" s="83" t="s">
        <v>0</v>
      </c>
      <c r="Q182" s="83" t="s">
        <v>0</v>
      </c>
      <c r="R182" s="83" t="s">
        <v>0</v>
      </c>
      <c r="S182" s="83" t="s">
        <v>0</v>
      </c>
      <c r="T182" s="83" t="s">
        <v>0</v>
      </c>
      <c r="U182" s="83" t="s">
        <v>0</v>
      </c>
      <c r="V182" s="83" t="s">
        <v>0</v>
      </c>
      <c r="W182" s="83" t="s">
        <v>0</v>
      </c>
      <c r="X182" s="83" t="s">
        <v>0</v>
      </c>
      <c r="Y182" s="83" t="s">
        <v>0</v>
      </c>
      <c r="Z182" s="83" t="s">
        <v>0</v>
      </c>
      <c r="AA182" s="83" t="s">
        <v>0</v>
      </c>
      <c r="AB182" s="83" t="s">
        <v>0</v>
      </c>
      <c r="AC182" s="83" t="s">
        <v>0</v>
      </c>
      <c r="AD182" s="83" t="s">
        <v>0</v>
      </c>
      <c r="AE182" s="83" t="s">
        <v>0</v>
      </c>
      <c r="AF182" s="14" t="s">
        <v>0</v>
      </c>
    </row>
    <row r="183" spans="1:32" ht="15">
      <c r="A183" s="14" t="s">
        <v>0</v>
      </c>
      <c r="B183" s="80" t="s">
        <v>0</v>
      </c>
      <c r="C183" s="81" t="s">
        <v>0</v>
      </c>
      <c r="D183" s="82" t="s">
        <v>0</v>
      </c>
      <c r="E183" s="83" t="s">
        <v>0</v>
      </c>
      <c r="F183" s="81" t="s">
        <v>0</v>
      </c>
      <c r="G183" s="81" t="s">
        <v>0</v>
      </c>
      <c r="H183" s="83" t="s">
        <v>0</v>
      </c>
      <c r="I183" s="81" t="s">
        <v>0</v>
      </c>
      <c r="J183" s="81" t="s">
        <v>0</v>
      </c>
      <c r="K183" s="83" t="s">
        <v>0</v>
      </c>
      <c r="L183" s="81" t="s">
        <v>0</v>
      </c>
      <c r="M183" s="81" t="s">
        <v>0</v>
      </c>
      <c r="N183" s="83" t="s">
        <v>0</v>
      </c>
      <c r="O183" s="83" t="s">
        <v>0</v>
      </c>
      <c r="P183" s="83" t="s">
        <v>0</v>
      </c>
      <c r="Q183" s="83" t="s">
        <v>0</v>
      </c>
      <c r="R183" s="83" t="s">
        <v>0</v>
      </c>
      <c r="S183" s="83" t="s">
        <v>0</v>
      </c>
      <c r="T183" s="83" t="s">
        <v>0</v>
      </c>
      <c r="U183" s="83" t="s">
        <v>0</v>
      </c>
      <c r="V183" s="83" t="s">
        <v>0</v>
      </c>
      <c r="W183" s="83" t="s">
        <v>0</v>
      </c>
      <c r="X183" s="83" t="s">
        <v>0</v>
      </c>
      <c r="Y183" s="83" t="s">
        <v>0</v>
      </c>
      <c r="Z183" s="83" t="s">
        <v>0</v>
      </c>
      <c r="AA183" s="83" t="s">
        <v>0</v>
      </c>
      <c r="AB183" s="83" t="s">
        <v>0</v>
      </c>
      <c r="AC183" s="83" t="s">
        <v>0</v>
      </c>
      <c r="AD183" s="83" t="s">
        <v>0</v>
      </c>
      <c r="AE183" s="83" t="s">
        <v>0</v>
      </c>
      <c r="AF183" s="14" t="s">
        <v>0</v>
      </c>
    </row>
    <row r="184" spans="1:32" ht="15">
      <c r="A184" s="14" t="s">
        <v>0</v>
      </c>
      <c r="B184" s="80" t="s">
        <v>0</v>
      </c>
      <c r="C184" s="81" t="s">
        <v>0</v>
      </c>
      <c r="D184" s="82" t="s">
        <v>0</v>
      </c>
      <c r="E184" s="83" t="s">
        <v>0</v>
      </c>
      <c r="F184" s="81" t="s">
        <v>0</v>
      </c>
      <c r="G184" s="81" t="s">
        <v>0</v>
      </c>
      <c r="H184" s="83" t="s">
        <v>0</v>
      </c>
      <c r="I184" s="81" t="s">
        <v>0</v>
      </c>
      <c r="J184" s="81" t="s">
        <v>0</v>
      </c>
      <c r="K184" s="83" t="s">
        <v>0</v>
      </c>
      <c r="L184" s="81" t="s">
        <v>0</v>
      </c>
      <c r="M184" s="81" t="s">
        <v>0</v>
      </c>
      <c r="N184" s="83" t="s">
        <v>0</v>
      </c>
      <c r="O184" s="83" t="s">
        <v>0</v>
      </c>
      <c r="P184" s="83" t="s">
        <v>0</v>
      </c>
      <c r="Q184" s="83" t="s">
        <v>0</v>
      </c>
      <c r="R184" s="83" t="s">
        <v>0</v>
      </c>
      <c r="S184" s="83" t="s">
        <v>0</v>
      </c>
      <c r="T184" s="83" t="s">
        <v>0</v>
      </c>
      <c r="U184" s="83" t="s">
        <v>0</v>
      </c>
      <c r="V184" s="83" t="s">
        <v>0</v>
      </c>
      <c r="W184" s="83" t="s">
        <v>0</v>
      </c>
      <c r="X184" s="83" t="s">
        <v>0</v>
      </c>
      <c r="Y184" s="83" t="s">
        <v>0</v>
      </c>
      <c r="Z184" s="83" t="s">
        <v>0</v>
      </c>
      <c r="AA184" s="83" t="s">
        <v>0</v>
      </c>
      <c r="AB184" s="83" t="s">
        <v>0</v>
      </c>
      <c r="AC184" s="83" t="s">
        <v>0</v>
      </c>
      <c r="AD184" s="83" t="s">
        <v>0</v>
      </c>
      <c r="AE184" s="83" t="s">
        <v>0</v>
      </c>
      <c r="AF184" s="14" t="s">
        <v>0</v>
      </c>
    </row>
    <row r="185" spans="1:32" ht="15">
      <c r="A185" s="14" t="s">
        <v>0</v>
      </c>
      <c r="B185" s="80" t="s">
        <v>0</v>
      </c>
      <c r="C185" s="81" t="s">
        <v>0</v>
      </c>
      <c r="D185" s="82" t="s">
        <v>0</v>
      </c>
      <c r="E185" s="83" t="s">
        <v>0</v>
      </c>
      <c r="F185" s="81" t="s">
        <v>0</v>
      </c>
      <c r="G185" s="81" t="s">
        <v>0</v>
      </c>
      <c r="H185" s="83" t="s">
        <v>0</v>
      </c>
      <c r="I185" s="81" t="s">
        <v>0</v>
      </c>
      <c r="J185" s="81" t="s">
        <v>0</v>
      </c>
      <c r="K185" s="83" t="s">
        <v>0</v>
      </c>
      <c r="L185" s="81" t="s">
        <v>0</v>
      </c>
      <c r="M185" s="81" t="s">
        <v>0</v>
      </c>
      <c r="N185" s="83" t="s">
        <v>0</v>
      </c>
      <c r="O185" s="83" t="s">
        <v>0</v>
      </c>
      <c r="P185" s="83" t="s">
        <v>0</v>
      </c>
      <c r="Q185" s="83" t="s">
        <v>0</v>
      </c>
      <c r="R185" s="83" t="s">
        <v>0</v>
      </c>
      <c r="S185" s="83" t="s">
        <v>0</v>
      </c>
      <c r="T185" s="83" t="s">
        <v>0</v>
      </c>
      <c r="U185" s="83" t="s">
        <v>0</v>
      </c>
      <c r="V185" s="83" t="s">
        <v>0</v>
      </c>
      <c r="W185" s="83" t="s">
        <v>0</v>
      </c>
      <c r="X185" s="83" t="s">
        <v>0</v>
      </c>
      <c r="Y185" s="83" t="s">
        <v>0</v>
      </c>
      <c r="Z185" s="83" t="s">
        <v>0</v>
      </c>
      <c r="AA185" s="83" t="s">
        <v>0</v>
      </c>
      <c r="AB185" s="83" t="s">
        <v>0</v>
      </c>
      <c r="AC185" s="83" t="s">
        <v>0</v>
      </c>
      <c r="AD185" s="83" t="s">
        <v>0</v>
      </c>
      <c r="AE185" s="83" t="s">
        <v>0</v>
      </c>
      <c r="AF185" s="14" t="s">
        <v>0</v>
      </c>
    </row>
    <row r="186" spans="1:32" ht="15">
      <c r="A186" s="14" t="s">
        <v>0</v>
      </c>
      <c r="B186" s="80" t="s">
        <v>0</v>
      </c>
      <c r="C186" s="81" t="s">
        <v>0</v>
      </c>
      <c r="D186" s="82" t="s">
        <v>0</v>
      </c>
      <c r="E186" s="83" t="s">
        <v>0</v>
      </c>
      <c r="F186" s="81" t="s">
        <v>0</v>
      </c>
      <c r="G186" s="81" t="s">
        <v>0</v>
      </c>
      <c r="H186" s="83" t="s">
        <v>0</v>
      </c>
      <c r="I186" s="81" t="s">
        <v>0</v>
      </c>
      <c r="J186" s="81" t="s">
        <v>0</v>
      </c>
      <c r="K186" s="83" t="s">
        <v>0</v>
      </c>
      <c r="L186" s="81" t="s">
        <v>0</v>
      </c>
      <c r="M186" s="81" t="s">
        <v>0</v>
      </c>
      <c r="N186" s="83" t="s">
        <v>0</v>
      </c>
      <c r="O186" s="83" t="s">
        <v>0</v>
      </c>
      <c r="P186" s="83" t="s">
        <v>0</v>
      </c>
      <c r="Q186" s="83" t="s">
        <v>0</v>
      </c>
      <c r="R186" s="83" t="s">
        <v>0</v>
      </c>
      <c r="S186" s="83" t="s">
        <v>0</v>
      </c>
      <c r="T186" s="83" t="s">
        <v>0</v>
      </c>
      <c r="U186" s="83" t="s">
        <v>0</v>
      </c>
      <c r="V186" s="83" t="s">
        <v>0</v>
      </c>
      <c r="W186" s="83" t="s">
        <v>0</v>
      </c>
      <c r="X186" s="83" t="s">
        <v>0</v>
      </c>
      <c r="Y186" s="83" t="s">
        <v>0</v>
      </c>
      <c r="Z186" s="83" t="s">
        <v>0</v>
      </c>
      <c r="AA186" s="83" t="s">
        <v>0</v>
      </c>
      <c r="AB186" s="83" t="s">
        <v>0</v>
      </c>
      <c r="AC186" s="83" t="s">
        <v>0</v>
      </c>
      <c r="AD186" s="83" t="s">
        <v>0</v>
      </c>
      <c r="AE186" s="83" t="s">
        <v>0</v>
      </c>
      <c r="AF186" s="14" t="s">
        <v>0</v>
      </c>
    </row>
    <row r="187" spans="1:32" ht="15">
      <c r="A187" s="14" t="s">
        <v>0</v>
      </c>
      <c r="B187" s="80" t="s">
        <v>0</v>
      </c>
      <c r="C187" s="81" t="s">
        <v>0</v>
      </c>
      <c r="D187" s="82" t="s">
        <v>0</v>
      </c>
      <c r="E187" s="83" t="s">
        <v>0</v>
      </c>
      <c r="F187" s="81" t="s">
        <v>0</v>
      </c>
      <c r="G187" s="81" t="s">
        <v>0</v>
      </c>
      <c r="H187" s="83" t="s">
        <v>0</v>
      </c>
      <c r="I187" s="81" t="s">
        <v>0</v>
      </c>
      <c r="J187" s="81" t="s">
        <v>0</v>
      </c>
      <c r="K187" s="83" t="s">
        <v>0</v>
      </c>
      <c r="L187" s="81" t="s">
        <v>0</v>
      </c>
      <c r="M187" s="81" t="s">
        <v>0</v>
      </c>
      <c r="N187" s="83" t="s">
        <v>0</v>
      </c>
      <c r="O187" s="83" t="s">
        <v>0</v>
      </c>
      <c r="P187" s="83" t="s">
        <v>0</v>
      </c>
      <c r="Q187" s="83" t="s">
        <v>0</v>
      </c>
      <c r="R187" s="83" t="s">
        <v>0</v>
      </c>
      <c r="S187" s="83" t="s">
        <v>0</v>
      </c>
      <c r="T187" s="83" t="s">
        <v>0</v>
      </c>
      <c r="U187" s="83" t="s">
        <v>0</v>
      </c>
      <c r="V187" s="83" t="s">
        <v>0</v>
      </c>
      <c r="W187" s="83" t="s">
        <v>0</v>
      </c>
      <c r="X187" s="83" t="s">
        <v>0</v>
      </c>
      <c r="Y187" s="83" t="s">
        <v>0</v>
      </c>
      <c r="Z187" s="83" t="s">
        <v>0</v>
      </c>
      <c r="AA187" s="83" t="s">
        <v>0</v>
      </c>
      <c r="AB187" s="83" t="s">
        <v>0</v>
      </c>
      <c r="AC187" s="83" t="s">
        <v>0</v>
      </c>
      <c r="AD187" s="83" t="s">
        <v>0</v>
      </c>
      <c r="AE187" s="83" t="s">
        <v>0</v>
      </c>
      <c r="AF187" s="14" t="s">
        <v>0</v>
      </c>
    </row>
    <row r="188" spans="1:32" ht="15">
      <c r="A188" s="14" t="s">
        <v>0</v>
      </c>
      <c r="B188" s="80" t="s">
        <v>0</v>
      </c>
      <c r="C188" s="81" t="s">
        <v>0</v>
      </c>
      <c r="D188" s="82" t="s">
        <v>0</v>
      </c>
      <c r="E188" s="83" t="s">
        <v>0</v>
      </c>
      <c r="F188" s="81" t="s">
        <v>0</v>
      </c>
      <c r="G188" s="81" t="s">
        <v>0</v>
      </c>
      <c r="H188" s="83" t="s">
        <v>0</v>
      </c>
      <c r="I188" s="81" t="s">
        <v>0</v>
      </c>
      <c r="J188" s="81" t="s">
        <v>0</v>
      </c>
      <c r="K188" s="83" t="s">
        <v>0</v>
      </c>
      <c r="L188" s="81" t="s">
        <v>0</v>
      </c>
      <c r="M188" s="81" t="s">
        <v>0</v>
      </c>
      <c r="N188" s="83" t="s">
        <v>0</v>
      </c>
      <c r="O188" s="83" t="s">
        <v>0</v>
      </c>
      <c r="P188" s="83" t="s">
        <v>0</v>
      </c>
      <c r="Q188" s="83" t="s">
        <v>0</v>
      </c>
      <c r="R188" s="83" t="s">
        <v>0</v>
      </c>
      <c r="S188" s="83" t="s">
        <v>0</v>
      </c>
      <c r="T188" s="83" t="s">
        <v>0</v>
      </c>
      <c r="U188" s="83" t="s">
        <v>0</v>
      </c>
      <c r="V188" s="83" t="s">
        <v>0</v>
      </c>
      <c r="W188" s="83" t="s">
        <v>0</v>
      </c>
      <c r="X188" s="83" t="s">
        <v>0</v>
      </c>
      <c r="Y188" s="83" t="s">
        <v>0</v>
      </c>
      <c r="Z188" s="83" t="s">
        <v>0</v>
      </c>
      <c r="AA188" s="83" t="s">
        <v>0</v>
      </c>
      <c r="AB188" s="83" t="s">
        <v>0</v>
      </c>
      <c r="AC188" s="83" t="s">
        <v>0</v>
      </c>
      <c r="AD188" s="83" t="s">
        <v>0</v>
      </c>
      <c r="AE188" s="83" t="s">
        <v>0</v>
      </c>
      <c r="AF188" s="14" t="s">
        <v>0</v>
      </c>
    </row>
    <row r="189" spans="1:32" ht="15">
      <c r="A189" s="14" t="s">
        <v>0</v>
      </c>
      <c r="B189" s="80" t="s">
        <v>0</v>
      </c>
      <c r="C189" s="81" t="s">
        <v>0</v>
      </c>
      <c r="D189" s="82" t="s">
        <v>0</v>
      </c>
      <c r="E189" s="83" t="s">
        <v>0</v>
      </c>
      <c r="F189" s="81" t="s">
        <v>0</v>
      </c>
      <c r="G189" s="81" t="s">
        <v>0</v>
      </c>
      <c r="H189" s="83" t="s">
        <v>0</v>
      </c>
      <c r="I189" s="81" t="s">
        <v>0</v>
      </c>
      <c r="J189" s="81" t="s">
        <v>0</v>
      </c>
      <c r="K189" s="83" t="s">
        <v>0</v>
      </c>
      <c r="L189" s="81" t="s">
        <v>0</v>
      </c>
      <c r="M189" s="81" t="s">
        <v>0</v>
      </c>
      <c r="N189" s="83" t="s">
        <v>0</v>
      </c>
      <c r="O189" s="83" t="s">
        <v>0</v>
      </c>
      <c r="P189" s="83" t="s">
        <v>0</v>
      </c>
      <c r="Q189" s="83" t="s">
        <v>0</v>
      </c>
      <c r="R189" s="83" t="s">
        <v>0</v>
      </c>
      <c r="S189" s="83" t="s">
        <v>0</v>
      </c>
      <c r="T189" s="83" t="s">
        <v>0</v>
      </c>
      <c r="U189" s="83" t="s">
        <v>0</v>
      </c>
      <c r="V189" s="83" t="s">
        <v>0</v>
      </c>
      <c r="W189" s="83" t="s">
        <v>0</v>
      </c>
      <c r="X189" s="83" t="s">
        <v>0</v>
      </c>
      <c r="Y189" s="83" t="s">
        <v>0</v>
      </c>
      <c r="Z189" s="83" t="s">
        <v>0</v>
      </c>
      <c r="AA189" s="83" t="s">
        <v>0</v>
      </c>
      <c r="AB189" s="83" t="s">
        <v>0</v>
      </c>
      <c r="AC189" s="83" t="s">
        <v>0</v>
      </c>
      <c r="AD189" s="83" t="s">
        <v>0</v>
      </c>
      <c r="AE189" s="83" t="s">
        <v>0</v>
      </c>
      <c r="AF189" s="14" t="s">
        <v>0</v>
      </c>
    </row>
    <row r="190" spans="1:32" ht="15">
      <c r="A190" s="14" t="s">
        <v>0</v>
      </c>
      <c r="B190" s="80" t="s">
        <v>0</v>
      </c>
      <c r="C190" s="81" t="s">
        <v>0</v>
      </c>
      <c r="D190" s="82" t="s">
        <v>0</v>
      </c>
      <c r="E190" s="83" t="s">
        <v>0</v>
      </c>
      <c r="F190" s="81" t="s">
        <v>0</v>
      </c>
      <c r="G190" s="81" t="s">
        <v>0</v>
      </c>
      <c r="H190" s="83" t="s">
        <v>0</v>
      </c>
      <c r="I190" s="81" t="s">
        <v>0</v>
      </c>
      <c r="J190" s="81" t="s">
        <v>0</v>
      </c>
      <c r="K190" s="83" t="s">
        <v>0</v>
      </c>
      <c r="L190" s="81" t="s">
        <v>0</v>
      </c>
      <c r="M190" s="81" t="s">
        <v>0</v>
      </c>
      <c r="N190" s="83" t="s">
        <v>0</v>
      </c>
      <c r="O190" s="83" t="s">
        <v>0</v>
      </c>
      <c r="P190" s="83" t="s">
        <v>0</v>
      </c>
      <c r="Q190" s="83" t="s">
        <v>0</v>
      </c>
      <c r="R190" s="83" t="s">
        <v>0</v>
      </c>
      <c r="S190" s="83" t="s">
        <v>0</v>
      </c>
      <c r="T190" s="83" t="s">
        <v>0</v>
      </c>
      <c r="U190" s="83" t="s">
        <v>0</v>
      </c>
      <c r="V190" s="83" t="s">
        <v>0</v>
      </c>
      <c r="W190" s="83" t="s">
        <v>0</v>
      </c>
      <c r="X190" s="83" t="s">
        <v>0</v>
      </c>
      <c r="Y190" s="83" t="s">
        <v>0</v>
      </c>
      <c r="Z190" s="83" t="s">
        <v>0</v>
      </c>
      <c r="AA190" s="83" t="s">
        <v>0</v>
      </c>
      <c r="AB190" s="83" t="s">
        <v>0</v>
      </c>
      <c r="AC190" s="83" t="s">
        <v>0</v>
      </c>
      <c r="AD190" s="83" t="s">
        <v>0</v>
      </c>
      <c r="AE190" s="83" t="s">
        <v>0</v>
      </c>
      <c r="AF190" s="14" t="s">
        <v>0</v>
      </c>
    </row>
    <row r="191" spans="1:32" ht="15">
      <c r="A191" s="14" t="s">
        <v>0</v>
      </c>
      <c r="B191" s="80" t="s">
        <v>0</v>
      </c>
      <c r="C191" s="81" t="s">
        <v>0</v>
      </c>
      <c r="D191" s="82" t="s">
        <v>0</v>
      </c>
      <c r="E191" s="83" t="s">
        <v>0</v>
      </c>
      <c r="F191" s="81" t="s">
        <v>0</v>
      </c>
      <c r="G191" s="81" t="s">
        <v>0</v>
      </c>
      <c r="H191" s="83" t="s">
        <v>0</v>
      </c>
      <c r="I191" s="81" t="s">
        <v>0</v>
      </c>
      <c r="J191" s="81" t="s">
        <v>0</v>
      </c>
      <c r="K191" s="83" t="s">
        <v>0</v>
      </c>
      <c r="L191" s="81" t="s">
        <v>0</v>
      </c>
      <c r="M191" s="81" t="s">
        <v>0</v>
      </c>
      <c r="N191" s="83" t="s">
        <v>0</v>
      </c>
      <c r="O191" s="83" t="s">
        <v>0</v>
      </c>
      <c r="P191" s="83" t="s">
        <v>0</v>
      </c>
      <c r="Q191" s="83" t="s">
        <v>0</v>
      </c>
      <c r="R191" s="83" t="s">
        <v>0</v>
      </c>
      <c r="S191" s="83" t="s">
        <v>0</v>
      </c>
      <c r="T191" s="83" t="s">
        <v>0</v>
      </c>
      <c r="U191" s="83" t="s">
        <v>0</v>
      </c>
      <c r="V191" s="83" t="s">
        <v>0</v>
      </c>
      <c r="W191" s="83" t="s">
        <v>0</v>
      </c>
      <c r="X191" s="83" t="s">
        <v>0</v>
      </c>
      <c r="Y191" s="83" t="s">
        <v>0</v>
      </c>
      <c r="Z191" s="83" t="s">
        <v>0</v>
      </c>
      <c r="AA191" s="83" t="s">
        <v>0</v>
      </c>
      <c r="AB191" s="83" t="s">
        <v>0</v>
      </c>
      <c r="AC191" s="83" t="s">
        <v>0</v>
      </c>
      <c r="AD191" s="83" t="s">
        <v>0</v>
      </c>
      <c r="AE191" s="83" t="s">
        <v>0</v>
      </c>
      <c r="AF191" s="14" t="s">
        <v>0</v>
      </c>
    </row>
    <row r="192" spans="1:32" ht="15">
      <c r="A192" s="14" t="s">
        <v>0</v>
      </c>
      <c r="B192" s="80" t="s">
        <v>0</v>
      </c>
      <c r="C192" s="81" t="s">
        <v>0</v>
      </c>
      <c r="D192" s="82" t="s">
        <v>0</v>
      </c>
      <c r="E192" s="83" t="s">
        <v>0</v>
      </c>
      <c r="F192" s="81" t="s">
        <v>0</v>
      </c>
      <c r="G192" s="81" t="s">
        <v>0</v>
      </c>
      <c r="H192" s="83" t="s">
        <v>0</v>
      </c>
      <c r="I192" s="81" t="s">
        <v>0</v>
      </c>
      <c r="J192" s="81" t="s">
        <v>0</v>
      </c>
      <c r="K192" s="83" t="s">
        <v>0</v>
      </c>
      <c r="L192" s="81" t="s">
        <v>0</v>
      </c>
      <c r="M192" s="81" t="s">
        <v>0</v>
      </c>
      <c r="N192" s="83" t="s">
        <v>0</v>
      </c>
      <c r="O192" s="83" t="s">
        <v>0</v>
      </c>
      <c r="P192" s="83" t="s">
        <v>0</v>
      </c>
      <c r="Q192" s="83" t="s">
        <v>0</v>
      </c>
      <c r="R192" s="83" t="s">
        <v>0</v>
      </c>
      <c r="S192" s="83" t="s">
        <v>0</v>
      </c>
      <c r="T192" s="83" t="s">
        <v>0</v>
      </c>
      <c r="U192" s="83" t="s">
        <v>0</v>
      </c>
      <c r="V192" s="83" t="s">
        <v>0</v>
      </c>
      <c r="W192" s="83" t="s">
        <v>0</v>
      </c>
      <c r="X192" s="83" t="s">
        <v>0</v>
      </c>
      <c r="Y192" s="83" t="s">
        <v>0</v>
      </c>
      <c r="Z192" s="83" t="s">
        <v>0</v>
      </c>
      <c r="AA192" s="83" t="s">
        <v>0</v>
      </c>
      <c r="AB192" s="83" t="s">
        <v>0</v>
      </c>
      <c r="AC192" s="83" t="s">
        <v>0</v>
      </c>
      <c r="AD192" s="83" t="s">
        <v>0</v>
      </c>
      <c r="AE192" s="83" t="s">
        <v>0</v>
      </c>
      <c r="AF192" s="14" t="s">
        <v>0</v>
      </c>
    </row>
    <row r="193" spans="1:32" ht="15">
      <c r="A193" s="14" t="s">
        <v>0</v>
      </c>
      <c r="B193" s="80" t="s">
        <v>0</v>
      </c>
      <c r="C193" s="81" t="s">
        <v>0</v>
      </c>
      <c r="D193" s="82" t="s">
        <v>0</v>
      </c>
      <c r="E193" s="83" t="s">
        <v>0</v>
      </c>
      <c r="F193" s="81" t="s">
        <v>0</v>
      </c>
      <c r="G193" s="81" t="s">
        <v>0</v>
      </c>
      <c r="H193" s="83" t="s">
        <v>0</v>
      </c>
      <c r="I193" s="81" t="s">
        <v>0</v>
      </c>
      <c r="J193" s="81" t="s">
        <v>0</v>
      </c>
      <c r="K193" s="83" t="s">
        <v>0</v>
      </c>
      <c r="L193" s="81" t="s">
        <v>0</v>
      </c>
      <c r="M193" s="81" t="s">
        <v>0</v>
      </c>
      <c r="N193" s="83" t="s">
        <v>0</v>
      </c>
      <c r="O193" s="83" t="s">
        <v>0</v>
      </c>
      <c r="P193" s="83" t="s">
        <v>0</v>
      </c>
      <c r="Q193" s="83" t="s">
        <v>0</v>
      </c>
      <c r="R193" s="83" t="s">
        <v>0</v>
      </c>
      <c r="S193" s="83" t="s">
        <v>0</v>
      </c>
      <c r="T193" s="83" t="s">
        <v>0</v>
      </c>
      <c r="U193" s="83" t="s">
        <v>0</v>
      </c>
      <c r="V193" s="83" t="s">
        <v>0</v>
      </c>
      <c r="W193" s="83" t="s">
        <v>0</v>
      </c>
      <c r="X193" s="83" t="s">
        <v>0</v>
      </c>
      <c r="Y193" s="83" t="s">
        <v>0</v>
      </c>
      <c r="Z193" s="83" t="s">
        <v>0</v>
      </c>
      <c r="AA193" s="83" t="s">
        <v>0</v>
      </c>
      <c r="AB193" s="83" t="s">
        <v>0</v>
      </c>
      <c r="AC193" s="83" t="s">
        <v>0</v>
      </c>
      <c r="AD193" s="83" t="s">
        <v>0</v>
      </c>
      <c r="AE193" s="83" t="s">
        <v>0</v>
      </c>
      <c r="AF193" s="14" t="s">
        <v>0</v>
      </c>
    </row>
    <row r="194" spans="1:32" ht="15">
      <c r="A194" s="14" t="s">
        <v>0</v>
      </c>
      <c r="B194" s="80" t="s">
        <v>0</v>
      </c>
      <c r="C194" s="81" t="s">
        <v>0</v>
      </c>
      <c r="D194" s="82" t="s">
        <v>0</v>
      </c>
      <c r="E194" s="83" t="s">
        <v>0</v>
      </c>
      <c r="F194" s="81" t="s">
        <v>0</v>
      </c>
      <c r="G194" s="81" t="s">
        <v>0</v>
      </c>
      <c r="H194" s="83" t="s">
        <v>0</v>
      </c>
      <c r="I194" s="81" t="s">
        <v>0</v>
      </c>
      <c r="J194" s="81" t="s">
        <v>0</v>
      </c>
      <c r="K194" s="83" t="s">
        <v>0</v>
      </c>
      <c r="L194" s="81" t="s">
        <v>0</v>
      </c>
      <c r="M194" s="81" t="s">
        <v>0</v>
      </c>
      <c r="N194" s="83" t="s">
        <v>0</v>
      </c>
      <c r="O194" s="83" t="s">
        <v>0</v>
      </c>
      <c r="P194" s="83" t="s">
        <v>0</v>
      </c>
      <c r="Q194" s="83" t="s">
        <v>0</v>
      </c>
      <c r="R194" s="83" t="s">
        <v>0</v>
      </c>
      <c r="S194" s="83" t="s">
        <v>0</v>
      </c>
      <c r="T194" s="83" t="s">
        <v>0</v>
      </c>
      <c r="U194" s="83" t="s">
        <v>0</v>
      </c>
      <c r="V194" s="83" t="s">
        <v>0</v>
      </c>
      <c r="W194" s="83" t="s">
        <v>0</v>
      </c>
      <c r="X194" s="83" t="s">
        <v>0</v>
      </c>
      <c r="Y194" s="83" t="s">
        <v>0</v>
      </c>
      <c r="Z194" s="83" t="s">
        <v>0</v>
      </c>
      <c r="AA194" s="83" t="s">
        <v>0</v>
      </c>
      <c r="AB194" s="83" t="s">
        <v>0</v>
      </c>
      <c r="AC194" s="83" t="s">
        <v>0</v>
      </c>
      <c r="AD194" s="83" t="s">
        <v>0</v>
      </c>
      <c r="AE194" s="83" t="s">
        <v>0</v>
      </c>
      <c r="AF194" s="14" t="s">
        <v>0</v>
      </c>
    </row>
    <row r="195" spans="1:32" ht="15">
      <c r="A195" s="14" t="s">
        <v>0</v>
      </c>
      <c r="B195" s="80" t="s">
        <v>0</v>
      </c>
      <c r="C195" s="81" t="s">
        <v>0</v>
      </c>
      <c r="D195" s="82" t="s">
        <v>0</v>
      </c>
      <c r="E195" s="83" t="s">
        <v>0</v>
      </c>
      <c r="F195" s="81" t="s">
        <v>0</v>
      </c>
      <c r="G195" s="81" t="s">
        <v>0</v>
      </c>
      <c r="H195" s="83" t="s">
        <v>0</v>
      </c>
      <c r="I195" s="81" t="s">
        <v>0</v>
      </c>
      <c r="J195" s="81" t="s">
        <v>0</v>
      </c>
      <c r="K195" s="83" t="s">
        <v>0</v>
      </c>
      <c r="L195" s="81" t="s">
        <v>0</v>
      </c>
      <c r="M195" s="81" t="s">
        <v>0</v>
      </c>
      <c r="N195" s="83" t="s">
        <v>0</v>
      </c>
      <c r="O195" s="83" t="s">
        <v>0</v>
      </c>
      <c r="P195" s="83" t="s">
        <v>0</v>
      </c>
      <c r="Q195" s="83" t="s">
        <v>0</v>
      </c>
      <c r="R195" s="83" t="s">
        <v>0</v>
      </c>
      <c r="S195" s="83" t="s">
        <v>0</v>
      </c>
      <c r="T195" s="83" t="s">
        <v>0</v>
      </c>
      <c r="U195" s="83" t="s">
        <v>0</v>
      </c>
      <c r="V195" s="83" t="s">
        <v>0</v>
      </c>
      <c r="W195" s="83" t="s">
        <v>0</v>
      </c>
      <c r="X195" s="83" t="s">
        <v>0</v>
      </c>
      <c r="Y195" s="83" t="s">
        <v>0</v>
      </c>
      <c r="Z195" s="83" t="s">
        <v>0</v>
      </c>
      <c r="AA195" s="83" t="s">
        <v>0</v>
      </c>
      <c r="AB195" s="83" t="s">
        <v>0</v>
      </c>
      <c r="AC195" s="83" t="s">
        <v>0</v>
      </c>
      <c r="AD195" s="83" t="s">
        <v>0</v>
      </c>
      <c r="AE195" s="83" t="s">
        <v>0</v>
      </c>
      <c r="AF195" s="14" t="s">
        <v>0</v>
      </c>
    </row>
    <row r="196" spans="1:32" ht="15">
      <c r="A196" s="14" t="s">
        <v>0</v>
      </c>
      <c r="B196" s="80" t="s">
        <v>0</v>
      </c>
      <c r="C196" s="81" t="s">
        <v>0</v>
      </c>
      <c r="D196" s="82" t="s">
        <v>0</v>
      </c>
      <c r="E196" s="83" t="s">
        <v>0</v>
      </c>
      <c r="F196" s="81" t="s">
        <v>0</v>
      </c>
      <c r="G196" s="81" t="s">
        <v>0</v>
      </c>
      <c r="H196" s="83" t="s">
        <v>0</v>
      </c>
      <c r="I196" s="81" t="s">
        <v>0</v>
      </c>
      <c r="J196" s="81" t="s">
        <v>0</v>
      </c>
      <c r="K196" s="83" t="s">
        <v>0</v>
      </c>
      <c r="L196" s="81" t="s">
        <v>0</v>
      </c>
      <c r="M196" s="81" t="s">
        <v>0</v>
      </c>
      <c r="N196" s="83" t="s">
        <v>0</v>
      </c>
      <c r="O196" s="83" t="s">
        <v>0</v>
      </c>
      <c r="P196" s="83" t="s">
        <v>0</v>
      </c>
      <c r="Q196" s="83" t="s">
        <v>0</v>
      </c>
      <c r="R196" s="83" t="s">
        <v>0</v>
      </c>
      <c r="S196" s="83" t="s">
        <v>0</v>
      </c>
      <c r="T196" s="83" t="s">
        <v>0</v>
      </c>
      <c r="U196" s="83" t="s">
        <v>0</v>
      </c>
      <c r="V196" s="83" t="s">
        <v>0</v>
      </c>
      <c r="W196" s="83" t="s">
        <v>0</v>
      </c>
      <c r="X196" s="83" t="s">
        <v>0</v>
      </c>
      <c r="Y196" s="83" t="s">
        <v>0</v>
      </c>
      <c r="Z196" s="83" t="s">
        <v>0</v>
      </c>
      <c r="AA196" s="83" t="s">
        <v>0</v>
      </c>
      <c r="AB196" s="83" t="s">
        <v>0</v>
      </c>
      <c r="AC196" s="83" t="s">
        <v>0</v>
      </c>
      <c r="AD196" s="83" t="s">
        <v>0</v>
      </c>
      <c r="AE196" s="83" t="s">
        <v>0</v>
      </c>
      <c r="AF196" s="14" t="s">
        <v>0</v>
      </c>
    </row>
    <row r="197" spans="1:32" ht="15">
      <c r="A197" s="14" t="s">
        <v>0</v>
      </c>
      <c r="B197" s="80" t="s">
        <v>0</v>
      </c>
      <c r="C197" s="81" t="s">
        <v>0</v>
      </c>
      <c r="D197" s="82" t="s">
        <v>0</v>
      </c>
      <c r="E197" s="83" t="s">
        <v>0</v>
      </c>
      <c r="F197" s="81" t="s">
        <v>0</v>
      </c>
      <c r="G197" s="81" t="s">
        <v>0</v>
      </c>
      <c r="H197" s="83" t="s">
        <v>0</v>
      </c>
      <c r="I197" s="81" t="s">
        <v>0</v>
      </c>
      <c r="J197" s="81" t="s">
        <v>0</v>
      </c>
      <c r="K197" s="83" t="s">
        <v>0</v>
      </c>
      <c r="L197" s="81" t="s">
        <v>0</v>
      </c>
      <c r="M197" s="81" t="s">
        <v>0</v>
      </c>
      <c r="N197" s="83" t="s">
        <v>0</v>
      </c>
      <c r="O197" s="83" t="s">
        <v>0</v>
      </c>
      <c r="P197" s="83" t="s">
        <v>0</v>
      </c>
      <c r="Q197" s="83" t="s">
        <v>0</v>
      </c>
      <c r="R197" s="83" t="s">
        <v>0</v>
      </c>
      <c r="S197" s="83" t="s">
        <v>0</v>
      </c>
      <c r="T197" s="83" t="s">
        <v>0</v>
      </c>
      <c r="U197" s="83" t="s">
        <v>0</v>
      </c>
      <c r="V197" s="83" t="s">
        <v>0</v>
      </c>
      <c r="W197" s="83" t="s">
        <v>0</v>
      </c>
      <c r="X197" s="83" t="s">
        <v>0</v>
      </c>
      <c r="Y197" s="83" t="s">
        <v>0</v>
      </c>
      <c r="Z197" s="83" t="s">
        <v>0</v>
      </c>
      <c r="AA197" s="83" t="s">
        <v>0</v>
      </c>
      <c r="AB197" s="83" t="s">
        <v>0</v>
      </c>
      <c r="AC197" s="83" t="s">
        <v>0</v>
      </c>
      <c r="AD197" s="83" t="s">
        <v>0</v>
      </c>
      <c r="AE197" s="83" t="s">
        <v>0</v>
      </c>
      <c r="AF197" s="14" t="s">
        <v>0</v>
      </c>
    </row>
    <row r="198" spans="1:32" ht="15">
      <c r="A198" s="14" t="s">
        <v>0</v>
      </c>
      <c r="B198" s="80" t="s">
        <v>0</v>
      </c>
      <c r="C198" s="81" t="s">
        <v>0</v>
      </c>
      <c r="D198" s="82" t="s">
        <v>0</v>
      </c>
      <c r="E198" s="83" t="s">
        <v>0</v>
      </c>
      <c r="F198" s="81" t="s">
        <v>0</v>
      </c>
      <c r="G198" s="81" t="s">
        <v>0</v>
      </c>
      <c r="H198" s="83" t="s">
        <v>0</v>
      </c>
      <c r="I198" s="81" t="s">
        <v>0</v>
      </c>
      <c r="J198" s="81" t="s">
        <v>0</v>
      </c>
      <c r="K198" s="83" t="s">
        <v>0</v>
      </c>
      <c r="L198" s="81" t="s">
        <v>0</v>
      </c>
      <c r="M198" s="81" t="s">
        <v>0</v>
      </c>
      <c r="N198" s="83" t="s">
        <v>0</v>
      </c>
      <c r="O198" s="83" t="s">
        <v>0</v>
      </c>
      <c r="P198" s="83" t="s">
        <v>0</v>
      </c>
      <c r="Q198" s="83" t="s">
        <v>0</v>
      </c>
      <c r="R198" s="83" t="s">
        <v>0</v>
      </c>
      <c r="S198" s="83" t="s">
        <v>0</v>
      </c>
      <c r="T198" s="83" t="s">
        <v>0</v>
      </c>
      <c r="U198" s="83" t="s">
        <v>0</v>
      </c>
      <c r="V198" s="83" t="s">
        <v>0</v>
      </c>
      <c r="W198" s="83" t="s">
        <v>0</v>
      </c>
      <c r="X198" s="83" t="s">
        <v>0</v>
      </c>
      <c r="Y198" s="83" t="s">
        <v>0</v>
      </c>
      <c r="Z198" s="83" t="s">
        <v>0</v>
      </c>
      <c r="AA198" s="83" t="s">
        <v>0</v>
      </c>
      <c r="AB198" s="83" t="s">
        <v>0</v>
      </c>
      <c r="AC198" s="83" t="s">
        <v>0</v>
      </c>
      <c r="AD198" s="83" t="s">
        <v>0</v>
      </c>
      <c r="AE198" s="83" t="s">
        <v>0</v>
      </c>
      <c r="AF198" s="14" t="s">
        <v>0</v>
      </c>
    </row>
    <row r="199" spans="1:32" ht="15">
      <c r="A199" s="14" t="s">
        <v>0</v>
      </c>
      <c r="B199" s="80" t="s">
        <v>0</v>
      </c>
      <c r="C199" s="81" t="s">
        <v>0</v>
      </c>
      <c r="D199" s="82" t="s">
        <v>0</v>
      </c>
      <c r="E199" s="83" t="s">
        <v>0</v>
      </c>
      <c r="F199" s="81" t="s">
        <v>0</v>
      </c>
      <c r="G199" s="81" t="s">
        <v>0</v>
      </c>
      <c r="H199" s="83" t="s">
        <v>0</v>
      </c>
      <c r="I199" s="81" t="s">
        <v>0</v>
      </c>
      <c r="J199" s="81" t="s">
        <v>0</v>
      </c>
      <c r="K199" s="83" t="s">
        <v>0</v>
      </c>
      <c r="L199" s="81" t="s">
        <v>0</v>
      </c>
      <c r="M199" s="81" t="s">
        <v>0</v>
      </c>
      <c r="N199" s="83" t="s">
        <v>0</v>
      </c>
      <c r="O199" s="83" t="s">
        <v>0</v>
      </c>
      <c r="P199" s="83" t="s">
        <v>0</v>
      </c>
      <c r="Q199" s="83" t="s">
        <v>0</v>
      </c>
      <c r="R199" s="83" t="s">
        <v>0</v>
      </c>
      <c r="S199" s="83" t="s">
        <v>0</v>
      </c>
      <c r="T199" s="83" t="s">
        <v>0</v>
      </c>
      <c r="U199" s="83" t="s">
        <v>0</v>
      </c>
      <c r="V199" s="83" t="s">
        <v>0</v>
      </c>
      <c r="W199" s="83" t="s">
        <v>0</v>
      </c>
      <c r="X199" s="83" t="s">
        <v>0</v>
      </c>
      <c r="Y199" s="83" t="s">
        <v>0</v>
      </c>
      <c r="Z199" s="83" t="s">
        <v>0</v>
      </c>
      <c r="AA199" s="83" t="s">
        <v>0</v>
      </c>
      <c r="AB199" s="83" t="s">
        <v>0</v>
      </c>
      <c r="AC199" s="83" t="s">
        <v>0</v>
      </c>
      <c r="AD199" s="83" t="s">
        <v>0</v>
      </c>
      <c r="AE199" s="83" t="s">
        <v>0</v>
      </c>
      <c r="AF199" s="14" t="s">
        <v>0</v>
      </c>
    </row>
    <row r="200" spans="1:32" ht="15">
      <c r="A200" s="14" t="s">
        <v>0</v>
      </c>
      <c r="B200" s="80" t="s">
        <v>0</v>
      </c>
      <c r="C200" s="81" t="s">
        <v>0</v>
      </c>
      <c r="D200" s="82" t="s">
        <v>0</v>
      </c>
      <c r="E200" s="83" t="s">
        <v>0</v>
      </c>
      <c r="F200" s="81" t="s">
        <v>0</v>
      </c>
      <c r="G200" s="81" t="s">
        <v>0</v>
      </c>
      <c r="H200" s="83" t="s">
        <v>0</v>
      </c>
      <c r="I200" s="81" t="s">
        <v>0</v>
      </c>
      <c r="J200" s="81" t="s">
        <v>0</v>
      </c>
      <c r="K200" s="83" t="s">
        <v>0</v>
      </c>
      <c r="L200" s="81" t="s">
        <v>0</v>
      </c>
      <c r="M200" s="81" t="s">
        <v>0</v>
      </c>
      <c r="N200" s="83" t="s">
        <v>0</v>
      </c>
      <c r="O200" s="83" t="s">
        <v>0</v>
      </c>
      <c r="P200" s="83" t="s">
        <v>0</v>
      </c>
      <c r="Q200" s="83" t="s">
        <v>0</v>
      </c>
      <c r="R200" s="83" t="s">
        <v>0</v>
      </c>
      <c r="S200" s="83" t="s">
        <v>0</v>
      </c>
      <c r="T200" s="83" t="s">
        <v>0</v>
      </c>
      <c r="U200" s="83" t="s">
        <v>0</v>
      </c>
      <c r="V200" s="83" t="s">
        <v>0</v>
      </c>
      <c r="W200" s="83" t="s">
        <v>0</v>
      </c>
      <c r="X200" s="83" t="s">
        <v>0</v>
      </c>
      <c r="Y200" s="83" t="s">
        <v>0</v>
      </c>
      <c r="Z200" s="83" t="s">
        <v>0</v>
      </c>
      <c r="AA200" s="83" t="s">
        <v>0</v>
      </c>
      <c r="AB200" s="83" t="s">
        <v>0</v>
      </c>
      <c r="AC200" s="83" t="s">
        <v>0</v>
      </c>
      <c r="AD200" s="83" t="s">
        <v>0</v>
      </c>
      <c r="AE200" s="83" t="s">
        <v>0</v>
      </c>
      <c r="AF200" s="14" t="s">
        <v>0</v>
      </c>
    </row>
    <row r="201" spans="1:32" ht="15">
      <c r="A201" s="14" t="s">
        <v>0</v>
      </c>
      <c r="B201" s="80" t="s">
        <v>0</v>
      </c>
      <c r="C201" s="81" t="s">
        <v>0</v>
      </c>
      <c r="D201" s="82" t="s">
        <v>0</v>
      </c>
      <c r="E201" s="83" t="s">
        <v>0</v>
      </c>
      <c r="F201" s="81" t="s">
        <v>0</v>
      </c>
      <c r="G201" s="81" t="s">
        <v>0</v>
      </c>
      <c r="H201" s="83" t="s">
        <v>0</v>
      </c>
      <c r="I201" s="81" t="s">
        <v>0</v>
      </c>
      <c r="J201" s="81" t="s">
        <v>0</v>
      </c>
      <c r="K201" s="83" t="s">
        <v>0</v>
      </c>
      <c r="L201" s="81" t="s">
        <v>0</v>
      </c>
      <c r="M201" s="81" t="s">
        <v>0</v>
      </c>
      <c r="N201" s="83" t="s">
        <v>0</v>
      </c>
      <c r="O201" s="83" t="s">
        <v>0</v>
      </c>
      <c r="P201" s="83" t="s">
        <v>0</v>
      </c>
      <c r="Q201" s="83" t="s">
        <v>0</v>
      </c>
      <c r="R201" s="83" t="s">
        <v>0</v>
      </c>
      <c r="S201" s="83" t="s">
        <v>0</v>
      </c>
      <c r="T201" s="83" t="s">
        <v>0</v>
      </c>
      <c r="U201" s="83" t="s">
        <v>0</v>
      </c>
      <c r="V201" s="83" t="s">
        <v>0</v>
      </c>
      <c r="W201" s="83" t="s">
        <v>0</v>
      </c>
      <c r="X201" s="83" t="s">
        <v>0</v>
      </c>
      <c r="Y201" s="83" t="s">
        <v>0</v>
      </c>
      <c r="Z201" s="83" t="s">
        <v>0</v>
      </c>
      <c r="AA201" s="83" t="s">
        <v>0</v>
      </c>
      <c r="AB201" s="83" t="s">
        <v>0</v>
      </c>
      <c r="AC201" s="83" t="s">
        <v>0</v>
      </c>
      <c r="AD201" s="83" t="s">
        <v>0</v>
      </c>
      <c r="AE201" s="83" t="s">
        <v>0</v>
      </c>
      <c r="AF201" s="14" t="s">
        <v>0</v>
      </c>
    </row>
    <row r="202" spans="1:32" ht="15">
      <c r="A202" s="14" t="s">
        <v>0</v>
      </c>
      <c r="B202" s="80" t="s">
        <v>0</v>
      </c>
      <c r="C202" s="81" t="s">
        <v>0</v>
      </c>
      <c r="D202" s="82" t="s">
        <v>0</v>
      </c>
      <c r="E202" s="83" t="s">
        <v>0</v>
      </c>
      <c r="F202" s="81" t="s">
        <v>0</v>
      </c>
      <c r="G202" s="81" t="s">
        <v>0</v>
      </c>
      <c r="H202" s="83" t="s">
        <v>0</v>
      </c>
      <c r="I202" s="81" t="s">
        <v>0</v>
      </c>
      <c r="J202" s="81" t="s">
        <v>0</v>
      </c>
      <c r="K202" s="83" t="s">
        <v>0</v>
      </c>
      <c r="L202" s="81" t="s">
        <v>0</v>
      </c>
      <c r="M202" s="81" t="s">
        <v>0</v>
      </c>
      <c r="N202" s="83" t="s">
        <v>0</v>
      </c>
      <c r="O202" s="83" t="s">
        <v>0</v>
      </c>
      <c r="P202" s="83" t="s">
        <v>0</v>
      </c>
      <c r="Q202" s="83" t="s">
        <v>0</v>
      </c>
      <c r="R202" s="83" t="s">
        <v>0</v>
      </c>
      <c r="S202" s="83" t="s">
        <v>0</v>
      </c>
      <c r="T202" s="83" t="s">
        <v>0</v>
      </c>
      <c r="U202" s="83" t="s">
        <v>0</v>
      </c>
      <c r="V202" s="83" t="s">
        <v>0</v>
      </c>
      <c r="W202" s="83" t="s">
        <v>0</v>
      </c>
      <c r="X202" s="83" t="s">
        <v>0</v>
      </c>
      <c r="Y202" s="83" t="s">
        <v>0</v>
      </c>
      <c r="Z202" s="83" t="s">
        <v>0</v>
      </c>
      <c r="AA202" s="83" t="s">
        <v>0</v>
      </c>
      <c r="AB202" s="83" t="s">
        <v>0</v>
      </c>
      <c r="AC202" s="83" t="s">
        <v>0</v>
      </c>
      <c r="AD202" s="83" t="s">
        <v>0</v>
      </c>
      <c r="AE202" s="83" t="s">
        <v>0</v>
      </c>
      <c r="AF202" s="14" t="s">
        <v>0</v>
      </c>
    </row>
    <row r="203" spans="1:32" ht="15">
      <c r="A203" s="14" t="s">
        <v>0</v>
      </c>
      <c r="B203" s="80" t="s">
        <v>0</v>
      </c>
      <c r="C203" s="81" t="s">
        <v>0</v>
      </c>
      <c r="D203" s="82" t="s">
        <v>0</v>
      </c>
      <c r="E203" s="83" t="s">
        <v>0</v>
      </c>
      <c r="F203" s="81" t="s">
        <v>0</v>
      </c>
      <c r="G203" s="81" t="s">
        <v>0</v>
      </c>
      <c r="H203" s="83" t="s">
        <v>0</v>
      </c>
      <c r="I203" s="81" t="s">
        <v>0</v>
      </c>
      <c r="J203" s="81" t="s">
        <v>0</v>
      </c>
      <c r="K203" s="83" t="s">
        <v>0</v>
      </c>
      <c r="L203" s="81" t="s">
        <v>0</v>
      </c>
      <c r="M203" s="81" t="s">
        <v>0</v>
      </c>
      <c r="N203" s="83" t="s">
        <v>0</v>
      </c>
      <c r="O203" s="83" t="s">
        <v>0</v>
      </c>
      <c r="P203" s="83" t="s">
        <v>0</v>
      </c>
      <c r="Q203" s="83" t="s">
        <v>0</v>
      </c>
      <c r="R203" s="83" t="s">
        <v>0</v>
      </c>
      <c r="S203" s="83" t="s">
        <v>0</v>
      </c>
      <c r="T203" s="83" t="s">
        <v>0</v>
      </c>
      <c r="U203" s="83" t="s">
        <v>0</v>
      </c>
      <c r="V203" s="83" t="s">
        <v>0</v>
      </c>
      <c r="W203" s="83" t="s">
        <v>0</v>
      </c>
      <c r="X203" s="83" t="s">
        <v>0</v>
      </c>
      <c r="Y203" s="83" t="s">
        <v>0</v>
      </c>
      <c r="Z203" s="83" t="s">
        <v>0</v>
      </c>
      <c r="AA203" s="83" t="s">
        <v>0</v>
      </c>
      <c r="AB203" s="83" t="s">
        <v>0</v>
      </c>
      <c r="AC203" s="83" t="s">
        <v>0</v>
      </c>
      <c r="AD203" s="83" t="s">
        <v>0</v>
      </c>
      <c r="AE203" s="83" t="s">
        <v>0</v>
      </c>
      <c r="AF203" s="14" t="s">
        <v>0</v>
      </c>
    </row>
    <row r="204" spans="1:32" ht="15">
      <c r="A204" s="14" t="s">
        <v>0</v>
      </c>
      <c r="B204" s="80" t="s">
        <v>0</v>
      </c>
      <c r="C204" s="81" t="s">
        <v>0</v>
      </c>
      <c r="D204" s="82" t="s">
        <v>0</v>
      </c>
      <c r="E204" s="83" t="s">
        <v>0</v>
      </c>
      <c r="F204" s="81" t="s">
        <v>0</v>
      </c>
      <c r="G204" s="81" t="s">
        <v>0</v>
      </c>
      <c r="H204" s="83" t="s">
        <v>0</v>
      </c>
      <c r="I204" s="81" t="s">
        <v>0</v>
      </c>
      <c r="J204" s="81" t="s">
        <v>0</v>
      </c>
      <c r="K204" s="83" t="s">
        <v>0</v>
      </c>
      <c r="L204" s="81" t="s">
        <v>0</v>
      </c>
      <c r="M204" s="81" t="s">
        <v>0</v>
      </c>
      <c r="N204" s="83" t="s">
        <v>0</v>
      </c>
      <c r="O204" s="83" t="s">
        <v>0</v>
      </c>
      <c r="P204" s="83" t="s">
        <v>0</v>
      </c>
      <c r="Q204" s="83" t="s">
        <v>0</v>
      </c>
      <c r="R204" s="83" t="s">
        <v>0</v>
      </c>
      <c r="S204" s="83" t="s">
        <v>0</v>
      </c>
      <c r="T204" s="83" t="s">
        <v>0</v>
      </c>
      <c r="U204" s="83" t="s">
        <v>0</v>
      </c>
      <c r="V204" s="83" t="s">
        <v>0</v>
      </c>
      <c r="W204" s="83" t="s">
        <v>0</v>
      </c>
      <c r="X204" s="83" t="s">
        <v>0</v>
      </c>
      <c r="Y204" s="83" t="s">
        <v>0</v>
      </c>
      <c r="Z204" s="83" t="s">
        <v>0</v>
      </c>
      <c r="AA204" s="83" t="s">
        <v>0</v>
      </c>
      <c r="AB204" s="83" t="s">
        <v>0</v>
      </c>
      <c r="AC204" s="83" t="s">
        <v>0</v>
      </c>
      <c r="AD204" s="83" t="s">
        <v>0</v>
      </c>
      <c r="AE204" s="83" t="s">
        <v>0</v>
      </c>
      <c r="AF204" s="14" t="s">
        <v>0</v>
      </c>
    </row>
    <row r="205" spans="1:32" ht="15">
      <c r="A205" s="14" t="s">
        <v>0</v>
      </c>
      <c r="B205" s="80" t="s">
        <v>0</v>
      </c>
      <c r="C205" s="81" t="s">
        <v>0</v>
      </c>
      <c r="D205" s="82" t="s">
        <v>0</v>
      </c>
      <c r="E205" s="83" t="s">
        <v>0</v>
      </c>
      <c r="F205" s="81" t="s">
        <v>0</v>
      </c>
      <c r="G205" s="81" t="s">
        <v>0</v>
      </c>
      <c r="H205" s="83" t="s">
        <v>0</v>
      </c>
      <c r="I205" s="81" t="s">
        <v>0</v>
      </c>
      <c r="J205" s="81" t="s">
        <v>0</v>
      </c>
      <c r="K205" s="83" t="s">
        <v>0</v>
      </c>
      <c r="L205" s="81" t="s">
        <v>0</v>
      </c>
      <c r="M205" s="81" t="s">
        <v>0</v>
      </c>
      <c r="N205" s="83" t="s">
        <v>0</v>
      </c>
      <c r="O205" s="83" t="s">
        <v>0</v>
      </c>
      <c r="P205" s="83" t="s">
        <v>0</v>
      </c>
      <c r="Q205" s="83" t="s">
        <v>0</v>
      </c>
      <c r="R205" s="83" t="s">
        <v>0</v>
      </c>
      <c r="S205" s="83" t="s">
        <v>0</v>
      </c>
      <c r="T205" s="83" t="s">
        <v>0</v>
      </c>
      <c r="U205" s="83" t="s">
        <v>0</v>
      </c>
      <c r="V205" s="83" t="s">
        <v>0</v>
      </c>
      <c r="W205" s="83" t="s">
        <v>0</v>
      </c>
      <c r="X205" s="83" t="s">
        <v>0</v>
      </c>
      <c r="Y205" s="83" t="s">
        <v>0</v>
      </c>
      <c r="Z205" s="83" t="s">
        <v>0</v>
      </c>
      <c r="AA205" s="83" t="s">
        <v>0</v>
      </c>
      <c r="AB205" s="83" t="s">
        <v>0</v>
      </c>
      <c r="AC205" s="83" t="s">
        <v>0</v>
      </c>
      <c r="AD205" s="83" t="s">
        <v>0</v>
      </c>
      <c r="AE205" s="83" t="s">
        <v>0</v>
      </c>
      <c r="AF205" s="14" t="s">
        <v>0</v>
      </c>
    </row>
    <row r="206" spans="1:32" ht="15">
      <c r="A206" s="14" t="s">
        <v>0</v>
      </c>
      <c r="B206" s="80" t="s">
        <v>0</v>
      </c>
      <c r="C206" s="81" t="s">
        <v>0</v>
      </c>
      <c r="D206" s="82" t="s">
        <v>0</v>
      </c>
      <c r="E206" s="83" t="s">
        <v>0</v>
      </c>
      <c r="F206" s="81" t="s">
        <v>0</v>
      </c>
      <c r="G206" s="81" t="s">
        <v>0</v>
      </c>
      <c r="H206" s="83" t="s">
        <v>0</v>
      </c>
      <c r="I206" s="81" t="s">
        <v>0</v>
      </c>
      <c r="J206" s="81" t="s">
        <v>0</v>
      </c>
      <c r="K206" s="83" t="s">
        <v>0</v>
      </c>
      <c r="L206" s="81" t="s">
        <v>0</v>
      </c>
      <c r="M206" s="81" t="s">
        <v>0</v>
      </c>
      <c r="N206" s="83" t="s">
        <v>0</v>
      </c>
      <c r="O206" s="83" t="s">
        <v>0</v>
      </c>
      <c r="P206" s="83" t="s">
        <v>0</v>
      </c>
      <c r="Q206" s="83" t="s">
        <v>0</v>
      </c>
      <c r="R206" s="83" t="s">
        <v>0</v>
      </c>
      <c r="S206" s="83" t="s">
        <v>0</v>
      </c>
      <c r="T206" s="83" t="s">
        <v>0</v>
      </c>
      <c r="U206" s="83" t="s">
        <v>0</v>
      </c>
      <c r="V206" s="83" t="s">
        <v>0</v>
      </c>
      <c r="W206" s="83" t="s">
        <v>0</v>
      </c>
      <c r="X206" s="83" t="s">
        <v>0</v>
      </c>
      <c r="Y206" s="83" t="s">
        <v>0</v>
      </c>
      <c r="Z206" s="83" t="s">
        <v>0</v>
      </c>
      <c r="AA206" s="83" t="s">
        <v>0</v>
      </c>
      <c r="AB206" s="83" t="s">
        <v>0</v>
      </c>
      <c r="AC206" s="83" t="s">
        <v>0</v>
      </c>
      <c r="AD206" s="83" t="s">
        <v>0</v>
      </c>
      <c r="AE206" s="83" t="s">
        <v>0</v>
      </c>
      <c r="AF206" s="14" t="s">
        <v>0</v>
      </c>
    </row>
    <row r="207" spans="1:32" ht="15">
      <c r="A207" s="14" t="s">
        <v>0</v>
      </c>
      <c r="B207" s="80" t="s">
        <v>0</v>
      </c>
      <c r="C207" s="81" t="s">
        <v>0</v>
      </c>
      <c r="D207" s="82" t="s">
        <v>0</v>
      </c>
      <c r="E207" s="83" t="s">
        <v>0</v>
      </c>
      <c r="F207" s="81" t="s">
        <v>0</v>
      </c>
      <c r="G207" s="81" t="s">
        <v>0</v>
      </c>
      <c r="H207" s="83" t="s">
        <v>0</v>
      </c>
      <c r="I207" s="81" t="s">
        <v>0</v>
      </c>
      <c r="J207" s="81" t="s">
        <v>0</v>
      </c>
      <c r="K207" s="83" t="s">
        <v>0</v>
      </c>
      <c r="L207" s="81" t="s">
        <v>0</v>
      </c>
      <c r="M207" s="81" t="s">
        <v>0</v>
      </c>
      <c r="N207" s="83" t="s">
        <v>0</v>
      </c>
      <c r="O207" s="83" t="s">
        <v>0</v>
      </c>
      <c r="P207" s="83" t="s">
        <v>0</v>
      </c>
      <c r="Q207" s="83" t="s">
        <v>0</v>
      </c>
      <c r="R207" s="83" t="s">
        <v>0</v>
      </c>
      <c r="S207" s="83" t="s">
        <v>0</v>
      </c>
      <c r="T207" s="83" t="s">
        <v>0</v>
      </c>
      <c r="U207" s="83" t="s">
        <v>0</v>
      </c>
      <c r="V207" s="83" t="s">
        <v>0</v>
      </c>
      <c r="W207" s="83" t="s">
        <v>0</v>
      </c>
      <c r="X207" s="83" t="s">
        <v>0</v>
      </c>
      <c r="Y207" s="83" t="s">
        <v>0</v>
      </c>
      <c r="Z207" s="83" t="s">
        <v>0</v>
      </c>
      <c r="AA207" s="83" t="s">
        <v>0</v>
      </c>
      <c r="AB207" s="83" t="s">
        <v>0</v>
      </c>
      <c r="AC207" s="83" t="s">
        <v>0</v>
      </c>
      <c r="AD207" s="83" t="s">
        <v>0</v>
      </c>
      <c r="AE207" s="83" t="s">
        <v>0</v>
      </c>
      <c r="AF207" s="14" t="s">
        <v>0</v>
      </c>
    </row>
    <row r="208" spans="1:32" ht="15">
      <c r="A208" s="14" t="s">
        <v>0</v>
      </c>
      <c r="B208" s="80" t="s">
        <v>0</v>
      </c>
      <c r="C208" s="81" t="s">
        <v>0</v>
      </c>
      <c r="D208" s="82" t="s">
        <v>0</v>
      </c>
      <c r="E208" s="83" t="s">
        <v>0</v>
      </c>
      <c r="F208" s="81" t="s">
        <v>0</v>
      </c>
      <c r="G208" s="81" t="s">
        <v>0</v>
      </c>
      <c r="H208" s="83" t="s">
        <v>0</v>
      </c>
      <c r="I208" s="81" t="s">
        <v>0</v>
      </c>
      <c r="J208" s="81" t="s">
        <v>0</v>
      </c>
      <c r="K208" s="83" t="s">
        <v>0</v>
      </c>
      <c r="L208" s="81" t="s">
        <v>0</v>
      </c>
      <c r="M208" s="81" t="s">
        <v>0</v>
      </c>
      <c r="N208" s="83" t="s">
        <v>0</v>
      </c>
      <c r="O208" s="83" t="s">
        <v>0</v>
      </c>
      <c r="P208" s="83" t="s">
        <v>0</v>
      </c>
      <c r="Q208" s="83" t="s">
        <v>0</v>
      </c>
      <c r="R208" s="83" t="s">
        <v>0</v>
      </c>
      <c r="S208" s="83" t="s">
        <v>0</v>
      </c>
      <c r="T208" s="83" t="s">
        <v>0</v>
      </c>
      <c r="U208" s="83" t="s">
        <v>0</v>
      </c>
      <c r="V208" s="83" t="s">
        <v>0</v>
      </c>
      <c r="W208" s="83" t="s">
        <v>0</v>
      </c>
      <c r="X208" s="83" t="s">
        <v>0</v>
      </c>
      <c r="Y208" s="83" t="s">
        <v>0</v>
      </c>
      <c r="Z208" s="83" t="s">
        <v>0</v>
      </c>
      <c r="AA208" s="83" t="s">
        <v>0</v>
      </c>
      <c r="AB208" s="83" t="s">
        <v>0</v>
      </c>
      <c r="AC208" s="83" t="s">
        <v>0</v>
      </c>
      <c r="AD208" s="83" t="s">
        <v>0</v>
      </c>
      <c r="AE208" s="83" t="s">
        <v>0</v>
      </c>
      <c r="AF208" s="14" t="s">
        <v>0</v>
      </c>
    </row>
    <row r="209" spans="1:32" ht="15">
      <c r="A209" s="14" t="s">
        <v>0</v>
      </c>
      <c r="B209" s="80" t="s">
        <v>0</v>
      </c>
      <c r="C209" s="81" t="s">
        <v>0</v>
      </c>
      <c r="D209" s="82" t="s">
        <v>0</v>
      </c>
      <c r="E209" s="83" t="s">
        <v>0</v>
      </c>
      <c r="F209" s="81" t="s">
        <v>0</v>
      </c>
      <c r="G209" s="81" t="s">
        <v>0</v>
      </c>
      <c r="H209" s="83" t="s">
        <v>0</v>
      </c>
      <c r="I209" s="81" t="s">
        <v>0</v>
      </c>
      <c r="J209" s="81" t="s">
        <v>0</v>
      </c>
      <c r="K209" s="83" t="s">
        <v>0</v>
      </c>
      <c r="L209" s="81" t="s">
        <v>0</v>
      </c>
      <c r="M209" s="81" t="s">
        <v>0</v>
      </c>
      <c r="N209" s="83" t="s">
        <v>0</v>
      </c>
      <c r="O209" s="83" t="s">
        <v>0</v>
      </c>
      <c r="P209" s="83" t="s">
        <v>0</v>
      </c>
      <c r="Q209" s="83" t="s">
        <v>0</v>
      </c>
      <c r="R209" s="83" t="s">
        <v>0</v>
      </c>
      <c r="S209" s="83" t="s">
        <v>0</v>
      </c>
      <c r="T209" s="83" t="s">
        <v>0</v>
      </c>
      <c r="U209" s="83" t="s">
        <v>0</v>
      </c>
      <c r="V209" s="83" t="s">
        <v>0</v>
      </c>
      <c r="W209" s="83" t="s">
        <v>0</v>
      </c>
      <c r="X209" s="83" t="s">
        <v>0</v>
      </c>
      <c r="Y209" s="83" t="s">
        <v>0</v>
      </c>
      <c r="Z209" s="83" t="s">
        <v>0</v>
      </c>
      <c r="AA209" s="83" t="s">
        <v>0</v>
      </c>
      <c r="AB209" s="83" t="s">
        <v>0</v>
      </c>
      <c r="AC209" s="83" t="s">
        <v>0</v>
      </c>
      <c r="AD209" s="83" t="s">
        <v>0</v>
      </c>
      <c r="AE209" s="83" t="s">
        <v>0</v>
      </c>
      <c r="AF209" s="14" t="s">
        <v>0</v>
      </c>
    </row>
    <row r="210" spans="1:32" ht="15">
      <c r="A210" s="14" t="s">
        <v>0</v>
      </c>
      <c r="B210" s="80" t="s">
        <v>0</v>
      </c>
      <c r="C210" s="81" t="s">
        <v>0</v>
      </c>
      <c r="D210" s="82" t="s">
        <v>0</v>
      </c>
      <c r="E210" s="83" t="s">
        <v>0</v>
      </c>
      <c r="F210" s="81" t="s">
        <v>0</v>
      </c>
      <c r="G210" s="81" t="s">
        <v>0</v>
      </c>
      <c r="H210" s="83" t="s">
        <v>0</v>
      </c>
      <c r="I210" s="81" t="s">
        <v>0</v>
      </c>
      <c r="J210" s="81" t="s">
        <v>0</v>
      </c>
      <c r="K210" s="83" t="s">
        <v>0</v>
      </c>
      <c r="L210" s="81" t="s">
        <v>0</v>
      </c>
      <c r="M210" s="81" t="s">
        <v>0</v>
      </c>
      <c r="N210" s="83" t="s">
        <v>0</v>
      </c>
      <c r="O210" s="83" t="s">
        <v>0</v>
      </c>
      <c r="P210" s="83" t="s">
        <v>0</v>
      </c>
      <c r="Q210" s="83" t="s">
        <v>0</v>
      </c>
      <c r="R210" s="83" t="s">
        <v>0</v>
      </c>
      <c r="S210" s="83" t="s">
        <v>0</v>
      </c>
      <c r="T210" s="83" t="s">
        <v>0</v>
      </c>
      <c r="U210" s="83" t="s">
        <v>0</v>
      </c>
      <c r="V210" s="83" t="s">
        <v>0</v>
      </c>
      <c r="W210" s="83" t="s">
        <v>0</v>
      </c>
      <c r="X210" s="83" t="s">
        <v>0</v>
      </c>
      <c r="Y210" s="83" t="s">
        <v>0</v>
      </c>
      <c r="Z210" s="83" t="s">
        <v>0</v>
      </c>
      <c r="AA210" s="83" t="s">
        <v>0</v>
      </c>
      <c r="AB210" s="83" t="s">
        <v>0</v>
      </c>
      <c r="AC210" s="83" t="s">
        <v>0</v>
      </c>
      <c r="AD210" s="83" t="s">
        <v>0</v>
      </c>
      <c r="AE210" s="83" t="s">
        <v>0</v>
      </c>
      <c r="AF210" s="14" t="s">
        <v>0</v>
      </c>
    </row>
    <row r="211" spans="1:32" ht="15">
      <c r="A211" s="14" t="s">
        <v>0</v>
      </c>
      <c r="B211" s="80" t="s">
        <v>0</v>
      </c>
      <c r="C211" s="81" t="s">
        <v>0</v>
      </c>
      <c r="D211" s="82" t="s">
        <v>0</v>
      </c>
      <c r="E211" s="83" t="s">
        <v>0</v>
      </c>
      <c r="F211" s="81" t="s">
        <v>0</v>
      </c>
      <c r="G211" s="81" t="s">
        <v>0</v>
      </c>
      <c r="H211" s="83" t="s">
        <v>0</v>
      </c>
      <c r="I211" s="81" t="s">
        <v>0</v>
      </c>
      <c r="J211" s="81" t="s">
        <v>0</v>
      </c>
      <c r="K211" s="83" t="s">
        <v>0</v>
      </c>
      <c r="L211" s="81" t="s">
        <v>0</v>
      </c>
      <c r="M211" s="81" t="s">
        <v>0</v>
      </c>
      <c r="N211" s="83" t="s">
        <v>0</v>
      </c>
      <c r="O211" s="83" t="s">
        <v>0</v>
      </c>
      <c r="P211" s="83" t="s">
        <v>0</v>
      </c>
      <c r="Q211" s="83" t="s">
        <v>0</v>
      </c>
      <c r="R211" s="83" t="s">
        <v>0</v>
      </c>
      <c r="S211" s="83" t="s">
        <v>0</v>
      </c>
      <c r="T211" s="83" t="s">
        <v>0</v>
      </c>
      <c r="U211" s="83" t="s">
        <v>0</v>
      </c>
      <c r="V211" s="83" t="s">
        <v>0</v>
      </c>
      <c r="W211" s="83" t="s">
        <v>0</v>
      </c>
      <c r="X211" s="83" t="s">
        <v>0</v>
      </c>
      <c r="Y211" s="83" t="s">
        <v>0</v>
      </c>
      <c r="Z211" s="83" t="s">
        <v>0</v>
      </c>
      <c r="AA211" s="83" t="s">
        <v>0</v>
      </c>
      <c r="AB211" s="83" t="s">
        <v>0</v>
      </c>
      <c r="AC211" s="83" t="s">
        <v>0</v>
      </c>
      <c r="AD211" s="83" t="s">
        <v>0</v>
      </c>
      <c r="AE211" s="83" t="s">
        <v>0</v>
      </c>
      <c r="AF211" s="14" t="s">
        <v>0</v>
      </c>
    </row>
    <row r="212" spans="1:32" ht="15">
      <c r="A212" s="14" t="s">
        <v>0</v>
      </c>
      <c r="B212" s="80" t="s">
        <v>0</v>
      </c>
      <c r="C212" s="81" t="s">
        <v>0</v>
      </c>
      <c r="D212" s="82" t="s">
        <v>0</v>
      </c>
      <c r="E212" s="83" t="s">
        <v>0</v>
      </c>
      <c r="F212" s="81" t="s">
        <v>0</v>
      </c>
      <c r="G212" s="81" t="s">
        <v>0</v>
      </c>
      <c r="H212" s="83" t="s">
        <v>0</v>
      </c>
      <c r="I212" s="81" t="s">
        <v>0</v>
      </c>
      <c r="J212" s="81" t="s">
        <v>0</v>
      </c>
      <c r="K212" s="83" t="s">
        <v>0</v>
      </c>
      <c r="L212" s="81" t="s">
        <v>0</v>
      </c>
      <c r="M212" s="81" t="s">
        <v>0</v>
      </c>
      <c r="N212" s="83" t="s">
        <v>0</v>
      </c>
      <c r="O212" s="83" t="s">
        <v>0</v>
      </c>
      <c r="P212" s="83" t="s">
        <v>0</v>
      </c>
      <c r="Q212" s="83" t="s">
        <v>0</v>
      </c>
      <c r="R212" s="83" t="s">
        <v>0</v>
      </c>
      <c r="S212" s="83" t="s">
        <v>0</v>
      </c>
      <c r="T212" s="83" t="s">
        <v>0</v>
      </c>
      <c r="U212" s="83" t="s">
        <v>0</v>
      </c>
      <c r="V212" s="83" t="s">
        <v>0</v>
      </c>
      <c r="W212" s="83" t="s">
        <v>0</v>
      </c>
      <c r="X212" s="83" t="s">
        <v>0</v>
      </c>
      <c r="Y212" s="83" t="s">
        <v>0</v>
      </c>
      <c r="Z212" s="83" t="s">
        <v>0</v>
      </c>
      <c r="AA212" s="83" t="s">
        <v>0</v>
      </c>
      <c r="AB212" s="83" t="s">
        <v>0</v>
      </c>
      <c r="AC212" s="83" t="s">
        <v>0</v>
      </c>
      <c r="AD212" s="83" t="s">
        <v>0</v>
      </c>
      <c r="AE212" s="83" t="s">
        <v>0</v>
      </c>
      <c r="AF212" s="14" t="s">
        <v>0</v>
      </c>
    </row>
    <row r="213" spans="1:32" ht="15">
      <c r="A213" s="14" t="s">
        <v>0</v>
      </c>
      <c r="B213" s="80" t="s">
        <v>0</v>
      </c>
      <c r="C213" s="81" t="s">
        <v>0</v>
      </c>
      <c r="D213" s="82" t="s">
        <v>0</v>
      </c>
      <c r="E213" s="83" t="s">
        <v>0</v>
      </c>
      <c r="F213" s="81" t="s">
        <v>0</v>
      </c>
      <c r="G213" s="81" t="s">
        <v>0</v>
      </c>
      <c r="H213" s="83" t="s">
        <v>0</v>
      </c>
      <c r="I213" s="81" t="s">
        <v>0</v>
      </c>
      <c r="J213" s="81" t="s">
        <v>0</v>
      </c>
      <c r="K213" s="83" t="s">
        <v>0</v>
      </c>
      <c r="L213" s="81" t="s">
        <v>0</v>
      </c>
      <c r="M213" s="81" t="s">
        <v>0</v>
      </c>
      <c r="N213" s="83" t="s">
        <v>0</v>
      </c>
      <c r="O213" s="83" t="s">
        <v>0</v>
      </c>
      <c r="P213" s="83" t="s">
        <v>0</v>
      </c>
      <c r="Q213" s="83" t="s">
        <v>0</v>
      </c>
      <c r="R213" s="83" t="s">
        <v>0</v>
      </c>
      <c r="S213" s="83" t="s">
        <v>0</v>
      </c>
      <c r="T213" s="83" t="s">
        <v>0</v>
      </c>
      <c r="U213" s="83" t="s">
        <v>0</v>
      </c>
      <c r="V213" s="83" t="s">
        <v>0</v>
      </c>
      <c r="W213" s="83" t="s">
        <v>0</v>
      </c>
      <c r="X213" s="83" t="s">
        <v>0</v>
      </c>
      <c r="Y213" s="83" t="s">
        <v>0</v>
      </c>
      <c r="Z213" s="83" t="s">
        <v>0</v>
      </c>
      <c r="AA213" s="83" t="s">
        <v>0</v>
      </c>
      <c r="AB213" s="83" t="s">
        <v>0</v>
      </c>
      <c r="AC213" s="83" t="s">
        <v>0</v>
      </c>
      <c r="AD213" s="83" t="s">
        <v>0</v>
      </c>
      <c r="AE213" s="83" t="s">
        <v>0</v>
      </c>
      <c r="AF213" s="14" t="s">
        <v>0</v>
      </c>
    </row>
    <row r="214" spans="1:32" ht="15">
      <c r="A214" s="14" t="s">
        <v>0</v>
      </c>
      <c r="B214" s="80" t="s">
        <v>0</v>
      </c>
      <c r="C214" s="81" t="s">
        <v>0</v>
      </c>
      <c r="D214" s="82" t="s">
        <v>0</v>
      </c>
      <c r="E214" s="83" t="s">
        <v>0</v>
      </c>
      <c r="F214" s="81" t="s">
        <v>0</v>
      </c>
      <c r="G214" s="81" t="s">
        <v>0</v>
      </c>
      <c r="H214" s="83" t="s">
        <v>0</v>
      </c>
      <c r="I214" s="81" t="s">
        <v>0</v>
      </c>
      <c r="J214" s="81" t="s">
        <v>0</v>
      </c>
      <c r="K214" s="83" t="s">
        <v>0</v>
      </c>
      <c r="L214" s="81" t="s">
        <v>0</v>
      </c>
      <c r="M214" s="81" t="s">
        <v>0</v>
      </c>
      <c r="N214" s="83" t="s">
        <v>0</v>
      </c>
      <c r="O214" s="83" t="s">
        <v>0</v>
      </c>
      <c r="P214" s="83" t="s">
        <v>0</v>
      </c>
      <c r="Q214" s="83" t="s">
        <v>0</v>
      </c>
      <c r="R214" s="83" t="s">
        <v>0</v>
      </c>
      <c r="S214" s="83" t="s">
        <v>0</v>
      </c>
      <c r="T214" s="83" t="s">
        <v>0</v>
      </c>
      <c r="U214" s="83" t="s">
        <v>0</v>
      </c>
      <c r="V214" s="83" t="s">
        <v>0</v>
      </c>
      <c r="W214" s="83" t="s">
        <v>0</v>
      </c>
      <c r="X214" s="83" t="s">
        <v>0</v>
      </c>
      <c r="Y214" s="83" t="s">
        <v>0</v>
      </c>
      <c r="Z214" s="83" t="s">
        <v>0</v>
      </c>
      <c r="AA214" s="83" t="s">
        <v>0</v>
      </c>
      <c r="AB214" s="83" t="s">
        <v>0</v>
      </c>
      <c r="AC214" s="83" t="s">
        <v>0</v>
      </c>
      <c r="AD214" s="83" t="s">
        <v>0</v>
      </c>
      <c r="AE214" s="83" t="s">
        <v>0</v>
      </c>
      <c r="AF214" s="14" t="s">
        <v>0</v>
      </c>
    </row>
    <row r="215" spans="1:32" ht="15">
      <c r="A215" s="14" t="s">
        <v>0</v>
      </c>
      <c r="B215" s="80" t="s">
        <v>0</v>
      </c>
      <c r="C215" s="81" t="s">
        <v>0</v>
      </c>
      <c r="D215" s="82" t="s">
        <v>0</v>
      </c>
      <c r="E215" s="83" t="s">
        <v>0</v>
      </c>
      <c r="F215" s="81" t="s">
        <v>0</v>
      </c>
      <c r="G215" s="81" t="s">
        <v>0</v>
      </c>
      <c r="H215" s="83" t="s">
        <v>0</v>
      </c>
      <c r="I215" s="81" t="s">
        <v>0</v>
      </c>
      <c r="J215" s="81" t="s">
        <v>0</v>
      </c>
      <c r="K215" s="83" t="s">
        <v>0</v>
      </c>
      <c r="L215" s="81" t="s">
        <v>0</v>
      </c>
      <c r="M215" s="81" t="s">
        <v>0</v>
      </c>
      <c r="N215" s="83" t="s">
        <v>0</v>
      </c>
      <c r="O215" s="83" t="s">
        <v>0</v>
      </c>
      <c r="P215" s="83" t="s">
        <v>0</v>
      </c>
      <c r="Q215" s="83" t="s">
        <v>0</v>
      </c>
      <c r="R215" s="83" t="s">
        <v>0</v>
      </c>
      <c r="S215" s="83" t="s">
        <v>0</v>
      </c>
      <c r="T215" s="83" t="s">
        <v>0</v>
      </c>
      <c r="U215" s="83" t="s">
        <v>0</v>
      </c>
      <c r="V215" s="83" t="s">
        <v>0</v>
      </c>
      <c r="W215" s="83" t="s">
        <v>0</v>
      </c>
      <c r="X215" s="83" t="s">
        <v>0</v>
      </c>
      <c r="Y215" s="83" t="s">
        <v>0</v>
      </c>
      <c r="Z215" s="83" t="s">
        <v>0</v>
      </c>
      <c r="AA215" s="83" t="s">
        <v>0</v>
      </c>
      <c r="AB215" s="83" t="s">
        <v>0</v>
      </c>
      <c r="AC215" s="83" t="s">
        <v>0</v>
      </c>
      <c r="AD215" s="83" t="s">
        <v>0</v>
      </c>
      <c r="AE215" s="83" t="s">
        <v>0</v>
      </c>
      <c r="AF215" s="14" t="s">
        <v>0</v>
      </c>
    </row>
    <row r="216" spans="1:32" ht="15">
      <c r="A216" s="14" t="s">
        <v>0</v>
      </c>
      <c r="B216" s="80" t="s">
        <v>0</v>
      </c>
      <c r="C216" s="81" t="s">
        <v>0</v>
      </c>
      <c r="D216" s="82" t="s">
        <v>0</v>
      </c>
      <c r="E216" s="83" t="s">
        <v>0</v>
      </c>
      <c r="F216" s="81" t="s">
        <v>0</v>
      </c>
      <c r="G216" s="81" t="s">
        <v>0</v>
      </c>
      <c r="H216" s="83" t="s">
        <v>0</v>
      </c>
      <c r="I216" s="81" t="s">
        <v>0</v>
      </c>
      <c r="J216" s="81" t="s">
        <v>0</v>
      </c>
      <c r="K216" s="83" t="s">
        <v>0</v>
      </c>
      <c r="L216" s="81" t="s">
        <v>0</v>
      </c>
      <c r="M216" s="81" t="s">
        <v>0</v>
      </c>
      <c r="N216" s="83" t="s">
        <v>0</v>
      </c>
      <c r="O216" s="83" t="s">
        <v>0</v>
      </c>
      <c r="P216" s="83" t="s">
        <v>0</v>
      </c>
      <c r="Q216" s="83" t="s">
        <v>0</v>
      </c>
      <c r="R216" s="83" t="s">
        <v>0</v>
      </c>
      <c r="S216" s="83" t="s">
        <v>0</v>
      </c>
      <c r="T216" s="83" t="s">
        <v>0</v>
      </c>
      <c r="U216" s="83" t="s">
        <v>0</v>
      </c>
      <c r="V216" s="83" t="s">
        <v>0</v>
      </c>
      <c r="W216" s="83" t="s">
        <v>0</v>
      </c>
      <c r="X216" s="83" t="s">
        <v>0</v>
      </c>
      <c r="Y216" s="83" t="s">
        <v>0</v>
      </c>
      <c r="Z216" s="83" t="s">
        <v>0</v>
      </c>
      <c r="AA216" s="83" t="s">
        <v>0</v>
      </c>
      <c r="AB216" s="83" t="s">
        <v>0</v>
      </c>
      <c r="AC216" s="83" t="s">
        <v>0</v>
      </c>
      <c r="AD216" s="83" t="s">
        <v>0</v>
      </c>
      <c r="AE216" s="83" t="s">
        <v>0</v>
      </c>
      <c r="AF216" s="14" t="s">
        <v>0</v>
      </c>
    </row>
    <row r="217" spans="1:32" ht="15">
      <c r="A217" s="14" t="s">
        <v>0</v>
      </c>
      <c r="B217" s="80" t="s">
        <v>0</v>
      </c>
      <c r="C217" s="81" t="s">
        <v>0</v>
      </c>
      <c r="D217" s="82" t="s">
        <v>0</v>
      </c>
      <c r="E217" s="83" t="s">
        <v>0</v>
      </c>
      <c r="F217" s="81" t="s">
        <v>0</v>
      </c>
      <c r="G217" s="81" t="s">
        <v>0</v>
      </c>
      <c r="H217" s="83" t="s">
        <v>0</v>
      </c>
      <c r="I217" s="81" t="s">
        <v>0</v>
      </c>
      <c r="J217" s="81" t="s">
        <v>0</v>
      </c>
      <c r="K217" s="83" t="s">
        <v>0</v>
      </c>
      <c r="L217" s="81" t="s">
        <v>0</v>
      </c>
      <c r="M217" s="81" t="s">
        <v>0</v>
      </c>
      <c r="N217" s="83" t="s">
        <v>0</v>
      </c>
      <c r="O217" s="83" t="s">
        <v>0</v>
      </c>
      <c r="P217" s="83" t="s">
        <v>0</v>
      </c>
      <c r="Q217" s="83" t="s">
        <v>0</v>
      </c>
      <c r="R217" s="83" t="s">
        <v>0</v>
      </c>
      <c r="S217" s="83" t="s">
        <v>0</v>
      </c>
      <c r="T217" s="83" t="s">
        <v>0</v>
      </c>
      <c r="U217" s="83" t="s">
        <v>0</v>
      </c>
      <c r="V217" s="83" t="s">
        <v>0</v>
      </c>
      <c r="W217" s="83" t="s">
        <v>0</v>
      </c>
      <c r="X217" s="83" t="s">
        <v>0</v>
      </c>
      <c r="Y217" s="83" t="s">
        <v>0</v>
      </c>
      <c r="Z217" s="83" t="s">
        <v>0</v>
      </c>
      <c r="AA217" s="83" t="s">
        <v>0</v>
      </c>
      <c r="AB217" s="83" t="s">
        <v>0</v>
      </c>
      <c r="AC217" s="83" t="s">
        <v>0</v>
      </c>
      <c r="AD217" s="83" t="s">
        <v>0</v>
      </c>
      <c r="AE217" s="83" t="s">
        <v>0</v>
      </c>
      <c r="AF217" s="14" t="s">
        <v>0</v>
      </c>
    </row>
    <row r="218" spans="1:32" ht="15">
      <c r="A218" s="14" t="s">
        <v>0</v>
      </c>
      <c r="B218" s="80" t="s">
        <v>0</v>
      </c>
      <c r="C218" s="81" t="s">
        <v>0</v>
      </c>
      <c r="D218" s="82" t="s">
        <v>0</v>
      </c>
      <c r="E218" s="83" t="s">
        <v>0</v>
      </c>
      <c r="F218" s="81" t="s">
        <v>0</v>
      </c>
      <c r="G218" s="81" t="s">
        <v>0</v>
      </c>
      <c r="H218" s="83" t="s">
        <v>0</v>
      </c>
      <c r="I218" s="81" t="s">
        <v>0</v>
      </c>
      <c r="J218" s="81" t="s">
        <v>0</v>
      </c>
      <c r="K218" s="83" t="s">
        <v>0</v>
      </c>
      <c r="L218" s="81" t="s">
        <v>0</v>
      </c>
      <c r="M218" s="81" t="s">
        <v>0</v>
      </c>
      <c r="N218" s="83" t="s">
        <v>0</v>
      </c>
      <c r="O218" s="83" t="s">
        <v>0</v>
      </c>
      <c r="P218" s="83" t="s">
        <v>0</v>
      </c>
      <c r="Q218" s="83" t="s">
        <v>0</v>
      </c>
      <c r="R218" s="83" t="s">
        <v>0</v>
      </c>
      <c r="S218" s="83" t="s">
        <v>0</v>
      </c>
      <c r="T218" s="83" t="s">
        <v>0</v>
      </c>
      <c r="U218" s="83" t="s">
        <v>0</v>
      </c>
      <c r="V218" s="83" t="s">
        <v>0</v>
      </c>
      <c r="W218" s="83" t="s">
        <v>0</v>
      </c>
      <c r="X218" s="83" t="s">
        <v>0</v>
      </c>
      <c r="Y218" s="83" t="s">
        <v>0</v>
      </c>
      <c r="Z218" s="83" t="s">
        <v>0</v>
      </c>
      <c r="AA218" s="83" t="s">
        <v>0</v>
      </c>
      <c r="AB218" s="83" t="s">
        <v>0</v>
      </c>
      <c r="AC218" s="83" t="s">
        <v>0</v>
      </c>
      <c r="AD218" s="83" t="s">
        <v>0</v>
      </c>
      <c r="AE218" s="83" t="s">
        <v>0</v>
      </c>
      <c r="AF218" s="14" t="s">
        <v>0</v>
      </c>
    </row>
    <row r="219" spans="1:32" ht="15">
      <c r="A219" s="14" t="s">
        <v>0</v>
      </c>
      <c r="B219" s="80" t="s">
        <v>0</v>
      </c>
      <c r="C219" s="81" t="s">
        <v>0</v>
      </c>
      <c r="D219" s="82" t="s">
        <v>0</v>
      </c>
      <c r="E219" s="83" t="s">
        <v>0</v>
      </c>
      <c r="F219" s="81" t="s">
        <v>0</v>
      </c>
      <c r="G219" s="81" t="s">
        <v>0</v>
      </c>
      <c r="H219" s="83" t="s">
        <v>0</v>
      </c>
      <c r="I219" s="81" t="s">
        <v>0</v>
      </c>
      <c r="J219" s="81" t="s">
        <v>0</v>
      </c>
      <c r="K219" s="83" t="s">
        <v>0</v>
      </c>
      <c r="L219" s="81" t="s">
        <v>0</v>
      </c>
      <c r="M219" s="81" t="s">
        <v>0</v>
      </c>
      <c r="N219" s="83" t="s">
        <v>0</v>
      </c>
      <c r="O219" s="83" t="s">
        <v>0</v>
      </c>
      <c r="P219" s="83" t="s">
        <v>0</v>
      </c>
      <c r="Q219" s="83" t="s">
        <v>0</v>
      </c>
      <c r="R219" s="83" t="s">
        <v>0</v>
      </c>
      <c r="S219" s="83" t="s">
        <v>0</v>
      </c>
      <c r="T219" s="83" t="s">
        <v>0</v>
      </c>
      <c r="U219" s="83" t="s">
        <v>0</v>
      </c>
      <c r="V219" s="83" t="s">
        <v>0</v>
      </c>
      <c r="W219" s="83" t="s">
        <v>0</v>
      </c>
      <c r="X219" s="83" t="s">
        <v>0</v>
      </c>
      <c r="Y219" s="83" t="s">
        <v>0</v>
      </c>
      <c r="Z219" s="83" t="s">
        <v>0</v>
      </c>
      <c r="AA219" s="83" t="s">
        <v>0</v>
      </c>
      <c r="AB219" s="83" t="s">
        <v>0</v>
      </c>
      <c r="AC219" s="83" t="s">
        <v>0</v>
      </c>
      <c r="AD219" s="83" t="s">
        <v>0</v>
      </c>
      <c r="AE219" s="83" t="s">
        <v>0</v>
      </c>
      <c r="AF219" s="14" t="s">
        <v>0</v>
      </c>
    </row>
    <row r="220" spans="1:32" ht="15">
      <c r="A220" s="14" t="s">
        <v>0</v>
      </c>
      <c r="B220" s="80" t="s">
        <v>0</v>
      </c>
      <c r="C220" s="81" t="s">
        <v>0</v>
      </c>
      <c r="D220" s="82" t="s">
        <v>0</v>
      </c>
      <c r="E220" s="83" t="s">
        <v>0</v>
      </c>
      <c r="F220" s="81" t="s">
        <v>0</v>
      </c>
      <c r="G220" s="81" t="s">
        <v>0</v>
      </c>
      <c r="H220" s="83" t="s">
        <v>0</v>
      </c>
      <c r="I220" s="81" t="s">
        <v>0</v>
      </c>
      <c r="J220" s="81" t="s">
        <v>0</v>
      </c>
      <c r="K220" s="83" t="s">
        <v>0</v>
      </c>
      <c r="L220" s="81" t="s">
        <v>0</v>
      </c>
      <c r="M220" s="81" t="s">
        <v>0</v>
      </c>
      <c r="N220" s="83" t="s">
        <v>0</v>
      </c>
      <c r="O220" s="83" t="s">
        <v>0</v>
      </c>
      <c r="P220" s="83" t="s">
        <v>0</v>
      </c>
      <c r="Q220" s="83" t="s">
        <v>0</v>
      </c>
      <c r="R220" s="83" t="s">
        <v>0</v>
      </c>
      <c r="S220" s="83" t="s">
        <v>0</v>
      </c>
      <c r="T220" s="83" t="s">
        <v>0</v>
      </c>
      <c r="U220" s="83" t="s">
        <v>0</v>
      </c>
      <c r="V220" s="83" t="s">
        <v>0</v>
      </c>
      <c r="W220" s="83" t="s">
        <v>0</v>
      </c>
      <c r="X220" s="83" t="s">
        <v>0</v>
      </c>
      <c r="Y220" s="83" t="s">
        <v>0</v>
      </c>
      <c r="Z220" s="83" t="s">
        <v>0</v>
      </c>
      <c r="AA220" s="83" t="s">
        <v>0</v>
      </c>
      <c r="AB220" s="83" t="s">
        <v>0</v>
      </c>
      <c r="AC220" s="83" t="s">
        <v>0</v>
      </c>
      <c r="AD220" s="83" t="s">
        <v>0</v>
      </c>
      <c r="AE220" s="83" t="s">
        <v>0</v>
      </c>
      <c r="AF220" s="14" t="s">
        <v>0</v>
      </c>
    </row>
    <row r="221" spans="1:32" ht="15">
      <c r="A221" s="14" t="s">
        <v>0</v>
      </c>
      <c r="B221" s="80" t="s">
        <v>0</v>
      </c>
      <c r="C221" s="81" t="s">
        <v>0</v>
      </c>
      <c r="D221" s="82" t="s">
        <v>0</v>
      </c>
      <c r="E221" s="83" t="s">
        <v>0</v>
      </c>
      <c r="F221" s="81" t="s">
        <v>0</v>
      </c>
      <c r="G221" s="81" t="s">
        <v>0</v>
      </c>
      <c r="H221" s="83" t="s">
        <v>0</v>
      </c>
      <c r="I221" s="81" t="s">
        <v>0</v>
      </c>
      <c r="J221" s="81" t="s">
        <v>0</v>
      </c>
      <c r="K221" s="83" t="s">
        <v>0</v>
      </c>
      <c r="L221" s="81" t="s">
        <v>0</v>
      </c>
      <c r="M221" s="81" t="s">
        <v>0</v>
      </c>
      <c r="N221" s="83" t="s">
        <v>0</v>
      </c>
      <c r="O221" s="83" t="s">
        <v>0</v>
      </c>
      <c r="P221" s="83" t="s">
        <v>0</v>
      </c>
      <c r="Q221" s="83" t="s">
        <v>0</v>
      </c>
      <c r="R221" s="83" t="s">
        <v>0</v>
      </c>
      <c r="S221" s="83" t="s">
        <v>0</v>
      </c>
      <c r="T221" s="83" t="s">
        <v>0</v>
      </c>
      <c r="U221" s="83" t="s">
        <v>0</v>
      </c>
      <c r="V221" s="83" t="s">
        <v>0</v>
      </c>
      <c r="W221" s="83" t="s">
        <v>0</v>
      </c>
      <c r="X221" s="83" t="s">
        <v>0</v>
      </c>
      <c r="Y221" s="83" t="s">
        <v>0</v>
      </c>
      <c r="Z221" s="83" t="s">
        <v>0</v>
      </c>
      <c r="AA221" s="83" t="s">
        <v>0</v>
      </c>
      <c r="AB221" s="83" t="s">
        <v>0</v>
      </c>
      <c r="AC221" s="83" t="s">
        <v>0</v>
      </c>
      <c r="AD221" s="83" t="s">
        <v>0</v>
      </c>
      <c r="AE221" s="83" t="s">
        <v>0</v>
      </c>
      <c r="AF221" s="14" t="s">
        <v>0</v>
      </c>
    </row>
    <row r="222" spans="1:32" ht="15">
      <c r="A222" s="14" t="s">
        <v>0</v>
      </c>
      <c r="B222" s="80" t="s">
        <v>0</v>
      </c>
      <c r="C222" s="81" t="s">
        <v>0</v>
      </c>
      <c r="D222" s="82" t="s">
        <v>0</v>
      </c>
      <c r="E222" s="83" t="s">
        <v>0</v>
      </c>
      <c r="F222" s="81" t="s">
        <v>0</v>
      </c>
      <c r="G222" s="81" t="s">
        <v>0</v>
      </c>
      <c r="H222" s="83" t="s">
        <v>0</v>
      </c>
      <c r="I222" s="81" t="s">
        <v>0</v>
      </c>
      <c r="J222" s="81" t="s">
        <v>0</v>
      </c>
      <c r="K222" s="83" t="s">
        <v>0</v>
      </c>
      <c r="L222" s="81" t="s">
        <v>0</v>
      </c>
      <c r="M222" s="81" t="s">
        <v>0</v>
      </c>
      <c r="N222" s="83" t="s">
        <v>0</v>
      </c>
      <c r="O222" s="83" t="s">
        <v>0</v>
      </c>
      <c r="P222" s="83" t="s">
        <v>0</v>
      </c>
      <c r="Q222" s="83" t="s">
        <v>0</v>
      </c>
      <c r="R222" s="83" t="s">
        <v>0</v>
      </c>
      <c r="S222" s="83" t="s">
        <v>0</v>
      </c>
      <c r="T222" s="83" t="s">
        <v>0</v>
      </c>
      <c r="U222" s="83" t="s">
        <v>0</v>
      </c>
      <c r="V222" s="83" t="s">
        <v>0</v>
      </c>
      <c r="W222" s="83" t="s">
        <v>0</v>
      </c>
      <c r="X222" s="83" t="s">
        <v>0</v>
      </c>
      <c r="Y222" s="83" t="s">
        <v>0</v>
      </c>
      <c r="Z222" s="83" t="s">
        <v>0</v>
      </c>
      <c r="AA222" s="83" t="s">
        <v>0</v>
      </c>
      <c r="AB222" s="83" t="s">
        <v>0</v>
      </c>
      <c r="AC222" s="83" t="s">
        <v>0</v>
      </c>
      <c r="AD222" s="83" t="s">
        <v>0</v>
      </c>
      <c r="AE222" s="83" t="s">
        <v>0</v>
      </c>
      <c r="AF222" s="14" t="s">
        <v>0</v>
      </c>
    </row>
    <row r="223" spans="1:32" ht="15">
      <c r="A223" s="14" t="s">
        <v>0</v>
      </c>
      <c r="B223" s="80" t="s">
        <v>0</v>
      </c>
      <c r="C223" s="81" t="s">
        <v>0</v>
      </c>
      <c r="D223" s="82" t="s">
        <v>0</v>
      </c>
      <c r="E223" s="83" t="s">
        <v>0</v>
      </c>
      <c r="F223" s="81" t="s">
        <v>0</v>
      </c>
      <c r="G223" s="81" t="s">
        <v>0</v>
      </c>
      <c r="H223" s="83" t="s">
        <v>0</v>
      </c>
      <c r="I223" s="81" t="s">
        <v>0</v>
      </c>
      <c r="J223" s="81" t="s">
        <v>0</v>
      </c>
      <c r="K223" s="83" t="s">
        <v>0</v>
      </c>
      <c r="L223" s="81" t="s">
        <v>0</v>
      </c>
      <c r="M223" s="81" t="s">
        <v>0</v>
      </c>
      <c r="N223" s="83" t="s">
        <v>0</v>
      </c>
      <c r="O223" s="83" t="s">
        <v>0</v>
      </c>
      <c r="P223" s="83" t="s">
        <v>0</v>
      </c>
      <c r="Q223" s="83" t="s">
        <v>0</v>
      </c>
      <c r="R223" s="83" t="s">
        <v>0</v>
      </c>
      <c r="S223" s="83" t="s">
        <v>0</v>
      </c>
      <c r="T223" s="83" t="s">
        <v>0</v>
      </c>
      <c r="U223" s="83" t="s">
        <v>0</v>
      </c>
      <c r="V223" s="83" t="s">
        <v>0</v>
      </c>
      <c r="W223" s="83" t="s">
        <v>0</v>
      </c>
      <c r="X223" s="83" t="s">
        <v>0</v>
      </c>
      <c r="Y223" s="83" t="s">
        <v>0</v>
      </c>
      <c r="Z223" s="83" t="s">
        <v>0</v>
      </c>
      <c r="AA223" s="83" t="s">
        <v>0</v>
      </c>
      <c r="AB223" s="83" t="s">
        <v>0</v>
      </c>
      <c r="AC223" s="83" t="s">
        <v>0</v>
      </c>
      <c r="AD223" s="83" t="s">
        <v>0</v>
      </c>
      <c r="AE223" s="83" t="s">
        <v>0</v>
      </c>
      <c r="AF223" s="14" t="s">
        <v>0</v>
      </c>
    </row>
    <row r="224" spans="1:32" ht="15">
      <c r="A224" s="14" t="s">
        <v>0</v>
      </c>
      <c r="B224" s="80" t="s">
        <v>0</v>
      </c>
      <c r="C224" s="81" t="s">
        <v>0</v>
      </c>
      <c r="D224" s="82" t="s">
        <v>0</v>
      </c>
      <c r="E224" s="83" t="s">
        <v>0</v>
      </c>
      <c r="F224" s="81" t="s">
        <v>0</v>
      </c>
      <c r="G224" s="81" t="s">
        <v>0</v>
      </c>
      <c r="H224" s="83" t="s">
        <v>0</v>
      </c>
      <c r="I224" s="81" t="s">
        <v>0</v>
      </c>
      <c r="J224" s="81" t="s">
        <v>0</v>
      </c>
      <c r="K224" s="83" t="s">
        <v>0</v>
      </c>
      <c r="L224" s="81" t="s">
        <v>0</v>
      </c>
      <c r="M224" s="81" t="s">
        <v>0</v>
      </c>
      <c r="N224" s="83" t="s">
        <v>0</v>
      </c>
      <c r="O224" s="83" t="s">
        <v>0</v>
      </c>
      <c r="P224" s="83" t="s">
        <v>0</v>
      </c>
      <c r="Q224" s="83" t="s">
        <v>0</v>
      </c>
      <c r="R224" s="83" t="s">
        <v>0</v>
      </c>
      <c r="S224" s="83" t="s">
        <v>0</v>
      </c>
      <c r="T224" s="83" t="s">
        <v>0</v>
      </c>
      <c r="U224" s="83" t="s">
        <v>0</v>
      </c>
      <c r="V224" s="83" t="s">
        <v>0</v>
      </c>
      <c r="W224" s="83" t="s">
        <v>0</v>
      </c>
      <c r="X224" s="83" t="s">
        <v>0</v>
      </c>
      <c r="Y224" s="83" t="s">
        <v>0</v>
      </c>
      <c r="Z224" s="83" t="s">
        <v>0</v>
      </c>
      <c r="AA224" s="83" t="s">
        <v>0</v>
      </c>
      <c r="AB224" s="83" t="s">
        <v>0</v>
      </c>
      <c r="AC224" s="83" t="s">
        <v>0</v>
      </c>
      <c r="AD224" s="83" t="s">
        <v>0</v>
      </c>
      <c r="AE224" s="83" t="s">
        <v>0</v>
      </c>
      <c r="AF224" s="14" t="s">
        <v>0</v>
      </c>
    </row>
    <row r="225" spans="1:32" ht="15">
      <c r="A225" s="14" t="s">
        <v>0</v>
      </c>
      <c r="B225" s="80" t="s">
        <v>0</v>
      </c>
      <c r="C225" s="81" t="s">
        <v>0</v>
      </c>
      <c r="D225" s="82" t="s">
        <v>0</v>
      </c>
      <c r="E225" s="83" t="s">
        <v>0</v>
      </c>
      <c r="F225" s="81" t="s">
        <v>0</v>
      </c>
      <c r="G225" s="81" t="s">
        <v>0</v>
      </c>
      <c r="H225" s="83" t="s">
        <v>0</v>
      </c>
      <c r="I225" s="81" t="s">
        <v>0</v>
      </c>
      <c r="J225" s="81" t="s">
        <v>0</v>
      </c>
      <c r="K225" s="83" t="s">
        <v>0</v>
      </c>
      <c r="L225" s="81" t="s">
        <v>0</v>
      </c>
      <c r="M225" s="81" t="s">
        <v>0</v>
      </c>
      <c r="N225" s="83" t="s">
        <v>0</v>
      </c>
      <c r="O225" s="83" t="s">
        <v>0</v>
      </c>
      <c r="P225" s="83" t="s">
        <v>0</v>
      </c>
      <c r="Q225" s="83" t="s">
        <v>0</v>
      </c>
      <c r="R225" s="83" t="s">
        <v>0</v>
      </c>
      <c r="S225" s="83" t="s">
        <v>0</v>
      </c>
      <c r="T225" s="83" t="s">
        <v>0</v>
      </c>
      <c r="U225" s="83" t="s">
        <v>0</v>
      </c>
      <c r="V225" s="83" t="s">
        <v>0</v>
      </c>
      <c r="W225" s="83" t="s">
        <v>0</v>
      </c>
      <c r="X225" s="83" t="s">
        <v>0</v>
      </c>
      <c r="Y225" s="83" t="s">
        <v>0</v>
      </c>
      <c r="Z225" s="83" t="s">
        <v>0</v>
      </c>
      <c r="AA225" s="83" t="s">
        <v>0</v>
      </c>
      <c r="AB225" s="83" t="s">
        <v>0</v>
      </c>
      <c r="AC225" s="83" t="s">
        <v>0</v>
      </c>
      <c r="AD225" s="83" t="s">
        <v>0</v>
      </c>
      <c r="AE225" s="83" t="s">
        <v>0</v>
      </c>
      <c r="AF225" s="14" t="s">
        <v>0</v>
      </c>
    </row>
    <row r="226" spans="1:32" ht="15">
      <c r="A226" s="14" t="s">
        <v>0</v>
      </c>
      <c r="B226" s="80" t="s">
        <v>0</v>
      </c>
      <c r="C226" s="81" t="s">
        <v>0</v>
      </c>
      <c r="D226" s="82" t="s">
        <v>0</v>
      </c>
      <c r="E226" s="83" t="s">
        <v>0</v>
      </c>
      <c r="F226" s="81" t="s">
        <v>0</v>
      </c>
      <c r="G226" s="81" t="s">
        <v>0</v>
      </c>
      <c r="H226" s="83" t="s">
        <v>0</v>
      </c>
      <c r="I226" s="81" t="s">
        <v>0</v>
      </c>
      <c r="J226" s="81" t="s">
        <v>0</v>
      </c>
      <c r="K226" s="83" t="s">
        <v>0</v>
      </c>
      <c r="L226" s="81" t="s">
        <v>0</v>
      </c>
      <c r="M226" s="81" t="s">
        <v>0</v>
      </c>
      <c r="N226" s="83" t="s">
        <v>0</v>
      </c>
      <c r="O226" s="83" t="s">
        <v>0</v>
      </c>
      <c r="P226" s="83" t="s">
        <v>0</v>
      </c>
      <c r="Q226" s="83" t="s">
        <v>0</v>
      </c>
      <c r="R226" s="83" t="s">
        <v>0</v>
      </c>
      <c r="S226" s="83" t="s">
        <v>0</v>
      </c>
      <c r="T226" s="83" t="s">
        <v>0</v>
      </c>
      <c r="U226" s="83" t="s">
        <v>0</v>
      </c>
      <c r="V226" s="83" t="s">
        <v>0</v>
      </c>
      <c r="W226" s="83" t="s">
        <v>0</v>
      </c>
      <c r="X226" s="83" t="s">
        <v>0</v>
      </c>
      <c r="Y226" s="83" t="s">
        <v>0</v>
      </c>
      <c r="Z226" s="83" t="s">
        <v>0</v>
      </c>
      <c r="AA226" s="83" t="s">
        <v>0</v>
      </c>
      <c r="AB226" s="83" t="s">
        <v>0</v>
      </c>
      <c r="AC226" s="83" t="s">
        <v>0</v>
      </c>
      <c r="AD226" s="83" t="s">
        <v>0</v>
      </c>
      <c r="AE226" s="83" t="s">
        <v>0</v>
      </c>
      <c r="AF226" s="14" t="s">
        <v>0</v>
      </c>
    </row>
    <row r="227" spans="1:32" ht="15">
      <c r="A227" s="14" t="s">
        <v>0</v>
      </c>
      <c r="B227" s="80" t="s">
        <v>0</v>
      </c>
      <c r="C227" s="81" t="s">
        <v>0</v>
      </c>
      <c r="D227" s="82" t="s">
        <v>0</v>
      </c>
      <c r="E227" s="83" t="s">
        <v>0</v>
      </c>
      <c r="F227" s="81" t="s">
        <v>0</v>
      </c>
      <c r="G227" s="81" t="s">
        <v>0</v>
      </c>
      <c r="H227" s="83" t="s">
        <v>0</v>
      </c>
      <c r="I227" s="81" t="s">
        <v>0</v>
      </c>
      <c r="J227" s="81" t="s">
        <v>0</v>
      </c>
      <c r="K227" s="83" t="s">
        <v>0</v>
      </c>
      <c r="L227" s="81" t="s">
        <v>0</v>
      </c>
      <c r="M227" s="81" t="s">
        <v>0</v>
      </c>
      <c r="N227" s="83" t="s">
        <v>0</v>
      </c>
      <c r="O227" s="83" t="s">
        <v>0</v>
      </c>
      <c r="P227" s="83" t="s">
        <v>0</v>
      </c>
      <c r="Q227" s="83" t="s">
        <v>0</v>
      </c>
      <c r="R227" s="83" t="s">
        <v>0</v>
      </c>
      <c r="S227" s="83" t="s">
        <v>0</v>
      </c>
      <c r="T227" s="83" t="s">
        <v>0</v>
      </c>
      <c r="U227" s="83" t="s">
        <v>0</v>
      </c>
      <c r="V227" s="83" t="s">
        <v>0</v>
      </c>
      <c r="W227" s="83" t="s">
        <v>0</v>
      </c>
      <c r="X227" s="83" t="s">
        <v>0</v>
      </c>
      <c r="Y227" s="83" t="s">
        <v>0</v>
      </c>
      <c r="Z227" s="83" t="s">
        <v>0</v>
      </c>
      <c r="AA227" s="83" t="s">
        <v>0</v>
      </c>
      <c r="AB227" s="83" t="s">
        <v>0</v>
      </c>
      <c r="AC227" s="83" t="s">
        <v>0</v>
      </c>
      <c r="AD227" s="83" t="s">
        <v>0</v>
      </c>
      <c r="AE227" s="83" t="s">
        <v>0</v>
      </c>
      <c r="AF227" s="14" t="s">
        <v>0</v>
      </c>
    </row>
    <row r="228" spans="1:32" ht="15">
      <c r="A228" s="14" t="s">
        <v>0</v>
      </c>
      <c r="B228" s="80" t="s">
        <v>0</v>
      </c>
      <c r="C228" s="81" t="s">
        <v>0</v>
      </c>
      <c r="D228" s="82" t="s">
        <v>0</v>
      </c>
      <c r="E228" s="83" t="s">
        <v>0</v>
      </c>
      <c r="F228" s="81" t="s">
        <v>0</v>
      </c>
      <c r="G228" s="81" t="s">
        <v>0</v>
      </c>
      <c r="H228" s="83" t="s">
        <v>0</v>
      </c>
      <c r="I228" s="81" t="s">
        <v>0</v>
      </c>
      <c r="J228" s="81" t="s">
        <v>0</v>
      </c>
      <c r="K228" s="83" t="s">
        <v>0</v>
      </c>
      <c r="L228" s="81" t="s">
        <v>0</v>
      </c>
      <c r="M228" s="81" t="s">
        <v>0</v>
      </c>
      <c r="N228" s="83" t="s">
        <v>0</v>
      </c>
      <c r="O228" s="83" t="s">
        <v>0</v>
      </c>
      <c r="P228" s="83" t="s">
        <v>0</v>
      </c>
      <c r="Q228" s="83" t="s">
        <v>0</v>
      </c>
      <c r="R228" s="83" t="s">
        <v>0</v>
      </c>
      <c r="S228" s="83" t="s">
        <v>0</v>
      </c>
      <c r="T228" s="83" t="s">
        <v>0</v>
      </c>
      <c r="U228" s="83" t="s">
        <v>0</v>
      </c>
      <c r="V228" s="83" t="s">
        <v>0</v>
      </c>
      <c r="W228" s="83" t="s">
        <v>0</v>
      </c>
      <c r="X228" s="83" t="s">
        <v>0</v>
      </c>
      <c r="Y228" s="83" t="s">
        <v>0</v>
      </c>
      <c r="Z228" s="83" t="s">
        <v>0</v>
      </c>
      <c r="AA228" s="83" t="s">
        <v>0</v>
      </c>
      <c r="AB228" s="83" t="s">
        <v>0</v>
      </c>
      <c r="AC228" s="83" t="s">
        <v>0</v>
      </c>
      <c r="AD228" s="83" t="s">
        <v>0</v>
      </c>
      <c r="AE228" s="83" t="s">
        <v>0</v>
      </c>
      <c r="AF228" s="14" t="s">
        <v>0</v>
      </c>
    </row>
    <row r="229" spans="1:32" ht="15">
      <c r="A229" s="14" t="s">
        <v>0</v>
      </c>
      <c r="B229" s="80" t="s">
        <v>0</v>
      </c>
      <c r="C229" s="81" t="s">
        <v>0</v>
      </c>
      <c r="D229" s="82" t="s">
        <v>0</v>
      </c>
      <c r="E229" s="83" t="s">
        <v>0</v>
      </c>
      <c r="F229" s="81" t="s">
        <v>0</v>
      </c>
      <c r="G229" s="81" t="s">
        <v>0</v>
      </c>
      <c r="H229" s="83" t="s">
        <v>0</v>
      </c>
      <c r="I229" s="81" t="s">
        <v>0</v>
      </c>
      <c r="J229" s="81" t="s">
        <v>0</v>
      </c>
      <c r="K229" s="83" t="s">
        <v>0</v>
      </c>
      <c r="L229" s="81" t="s">
        <v>0</v>
      </c>
      <c r="M229" s="81" t="s">
        <v>0</v>
      </c>
      <c r="N229" s="83" t="s">
        <v>0</v>
      </c>
      <c r="O229" s="83" t="s">
        <v>0</v>
      </c>
      <c r="P229" s="83" t="s">
        <v>0</v>
      </c>
      <c r="Q229" s="83" t="s">
        <v>0</v>
      </c>
      <c r="R229" s="83" t="s">
        <v>0</v>
      </c>
      <c r="S229" s="83" t="s">
        <v>0</v>
      </c>
      <c r="T229" s="83" t="s">
        <v>0</v>
      </c>
      <c r="U229" s="83" t="s">
        <v>0</v>
      </c>
      <c r="V229" s="83" t="s">
        <v>0</v>
      </c>
      <c r="W229" s="83" t="s">
        <v>0</v>
      </c>
      <c r="X229" s="83" t="s">
        <v>0</v>
      </c>
      <c r="Y229" s="83" t="s">
        <v>0</v>
      </c>
      <c r="Z229" s="83" t="s">
        <v>0</v>
      </c>
      <c r="AA229" s="83" t="s">
        <v>0</v>
      </c>
      <c r="AB229" s="83" t="s">
        <v>0</v>
      </c>
      <c r="AC229" s="83" t="s">
        <v>0</v>
      </c>
      <c r="AD229" s="83" t="s">
        <v>0</v>
      </c>
      <c r="AE229" s="83" t="s">
        <v>0</v>
      </c>
      <c r="AF229" s="14" t="s">
        <v>0</v>
      </c>
    </row>
  </sheetData>
  <sheetProtection formatCells="0" formatRows="0" insertRows="0"/>
  <mergeCells count="15">
    <mergeCell ref="B1:D1"/>
    <mergeCell ref="E1:J1"/>
    <mergeCell ref="L1:AE1"/>
    <mergeCell ref="B2:D2"/>
    <mergeCell ref="F2:K2"/>
    <mergeCell ref="B3:B5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novak</cp:lastModifiedBy>
  <cp:revision>46</cp:revision>
  <dcterms:created xsi:type="dcterms:W3CDTF">2023-08-25T14:01:22Z</dcterms:created>
  <dcterms:modified xsi:type="dcterms:W3CDTF">2024-12-10T12:05:05Z</dcterms:modified>
  <dc:language>ru-RU</dc:language>
</cp:coreProperties>
</file>